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uex-my.sharepoint.com/personal/rivkad_tauex_tau_ac_il/Documents/Documents/ותת/"/>
    </mc:Choice>
  </mc:AlternateContent>
  <xr:revisionPtr revIDLastSave="0" documentId="8_{A89BD517-DD0E-4ECE-848A-B7A4565B8DC9}" xr6:coauthVersionLast="47" xr6:coauthVersionMax="47" xr10:uidLastSave="{00000000-0000-0000-0000-000000000000}"/>
  <bookViews>
    <workbookView xWindow="1515" yWindow="1245" windowWidth="14970" windowHeight="10410" xr2:uid="{00000000-000D-0000-FFFF-FFFF00000000}"/>
  </bookViews>
  <sheets>
    <sheet name="report 2025" sheetId="1" r:id="rId1"/>
    <sheet name="גיליון2" sheetId="2" state="hidden" r:id="rId2"/>
    <sheet name="CoreFacilityLists" sheetId="3" state="hidden" r:id="rId3"/>
  </sheets>
  <definedNames>
    <definedName name="Ariel_University">CoreFacilityLists!$B$2:$B$7</definedName>
    <definedName name="Bar_Ilan_University">CoreFacilityLists!$C$2:$C$11</definedName>
    <definedName name="Ben_Gurion_University_of_the_Negev">CoreFacilityLists!$D$2:$D$6</definedName>
    <definedName name="Hebrew_University_of_Jerusalem">CoreFacilityLists!$G$2:$G$21</definedName>
    <definedName name="Institute">CoreFacilityLists!$A$2:$A$10</definedName>
    <definedName name="Technion_Israel_Institute_of_Technology">CoreFacilityLists!$E$2:$E$52</definedName>
    <definedName name="Tel_Aviv_University">CoreFacilityLists!$F$2:$F$10</definedName>
    <definedName name="University_of_Haifa">CoreFacilityLists!$H$2:$H$6</definedName>
    <definedName name="Weizmann_Institute_of_Science">CoreFacilityLists!$I$2:$I$9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Q4" i="1" s="1"/>
  <c r="I5" i="1"/>
  <c r="Q5" i="1" s="1"/>
  <c r="I6" i="1"/>
  <c r="Q6" i="1" s="1"/>
  <c r="I7" i="1"/>
  <c r="Q7" i="1" s="1"/>
  <c r="I8" i="1"/>
  <c r="Q8" i="1" s="1"/>
  <c r="I9" i="1"/>
  <c r="Q9" i="1" s="1"/>
  <c r="I10" i="1"/>
  <c r="Q10" i="1" s="1"/>
  <c r="I11" i="1"/>
  <c r="Q11" i="1" s="1"/>
  <c r="I12" i="1"/>
  <c r="Q12" i="1" s="1"/>
  <c r="I13" i="1"/>
  <c r="Q13" i="1" s="1"/>
  <c r="I14" i="1"/>
  <c r="Q14" i="1" s="1"/>
  <c r="I15" i="1"/>
  <c r="Q15" i="1" s="1"/>
  <c r="I16" i="1"/>
  <c r="Q16" i="1" s="1"/>
  <c r="I17" i="1"/>
  <c r="Q17" i="1" s="1"/>
  <c r="I18" i="1"/>
  <c r="Q18" i="1" s="1"/>
  <c r="I19" i="1"/>
  <c r="Q19" i="1" s="1"/>
  <c r="I20" i="1"/>
  <c r="Q20" i="1" s="1"/>
  <c r="I21" i="1"/>
  <c r="Q21" i="1" s="1"/>
  <c r="I22" i="1"/>
  <c r="Q22" i="1" s="1"/>
  <c r="I23" i="1"/>
  <c r="Q23" i="1" s="1"/>
  <c r="I24" i="1"/>
  <c r="Q24" i="1" s="1"/>
  <c r="I25" i="1"/>
  <c r="Q25" i="1" s="1"/>
  <c r="I26" i="1"/>
  <c r="Q26" i="1" s="1"/>
  <c r="I27" i="1"/>
  <c r="Q27" i="1" s="1"/>
  <c r="I28" i="1"/>
  <c r="Q28" i="1" s="1"/>
  <c r="I29" i="1"/>
  <c r="Q29" i="1" s="1"/>
  <c r="I30" i="1"/>
  <c r="Q30" i="1" s="1"/>
  <c r="I31" i="1"/>
  <c r="Q31" i="1" s="1"/>
  <c r="I32" i="1"/>
  <c r="Q32" i="1" s="1"/>
  <c r="I33" i="1"/>
  <c r="Q33" i="1" s="1"/>
  <c r="I34" i="1"/>
  <c r="Q34" i="1" s="1"/>
  <c r="I35" i="1"/>
  <c r="Q35" i="1" s="1"/>
  <c r="I36" i="1"/>
  <c r="Q36" i="1" s="1"/>
  <c r="I37" i="1"/>
  <c r="Q37" i="1" s="1"/>
  <c r="I38" i="1"/>
  <c r="Q38" i="1" s="1"/>
  <c r="I39" i="1"/>
  <c r="Q39" i="1" s="1"/>
  <c r="I40" i="1"/>
  <c r="Q40" i="1" s="1"/>
  <c r="I41" i="1"/>
  <c r="Q41" i="1" s="1"/>
  <c r="I42" i="1"/>
  <c r="Q42" i="1" s="1"/>
  <c r="I43" i="1"/>
  <c r="Q43" i="1" s="1"/>
  <c r="I44" i="1"/>
  <c r="Q44" i="1" s="1"/>
  <c r="I45" i="1"/>
  <c r="Q45" i="1" s="1"/>
  <c r="I46" i="1"/>
  <c r="Q46" i="1" s="1"/>
  <c r="I47" i="1"/>
  <c r="Q47" i="1" s="1"/>
  <c r="I48" i="1"/>
  <c r="Q48" i="1" s="1"/>
  <c r="I49" i="1"/>
  <c r="Q49" i="1" s="1"/>
  <c r="I50" i="1"/>
  <c r="Q50" i="1" s="1"/>
  <c r="I51" i="1"/>
  <c r="Q51" i="1" s="1"/>
  <c r="I52" i="1"/>
  <c r="Q52" i="1" s="1"/>
  <c r="I53" i="1"/>
  <c r="Q53" i="1" s="1"/>
  <c r="I54" i="1"/>
  <c r="Q54" i="1" s="1"/>
  <c r="I55" i="1"/>
  <c r="Q55" i="1" s="1"/>
  <c r="I56" i="1"/>
  <c r="Q56" i="1" s="1"/>
  <c r="I57" i="1"/>
  <c r="Q57" i="1" s="1"/>
  <c r="I58" i="1"/>
  <c r="Q58" i="1" s="1"/>
  <c r="I59" i="1"/>
  <c r="Q59" i="1" s="1"/>
  <c r="I60" i="1"/>
  <c r="Q60" i="1" s="1"/>
  <c r="I61" i="1"/>
  <c r="Q61" i="1" s="1"/>
  <c r="I62" i="1"/>
  <c r="Q62" i="1" s="1"/>
  <c r="I63" i="1"/>
  <c r="Q63" i="1" s="1"/>
  <c r="I64" i="1"/>
  <c r="Q64" i="1" s="1"/>
  <c r="I65" i="1"/>
  <c r="Q65" i="1" s="1"/>
  <c r="I66" i="1"/>
  <c r="Q66" i="1" s="1"/>
  <c r="I67" i="1"/>
  <c r="Q67" i="1" s="1"/>
  <c r="I68" i="1"/>
  <c r="Q68" i="1" s="1"/>
  <c r="I69" i="1"/>
  <c r="Q69" i="1" s="1"/>
  <c r="I70" i="1"/>
  <c r="Q70" i="1" s="1"/>
  <c r="I71" i="1"/>
  <c r="Q71" i="1" s="1"/>
  <c r="I72" i="1"/>
  <c r="Q72" i="1" s="1"/>
  <c r="I73" i="1"/>
  <c r="Q73" i="1" s="1"/>
  <c r="I74" i="1"/>
  <c r="Q74" i="1" s="1"/>
  <c r="I75" i="1"/>
  <c r="Q75" i="1" s="1"/>
  <c r="I76" i="1"/>
  <c r="Q76" i="1" s="1"/>
  <c r="I77" i="1"/>
  <c r="Q77" i="1" s="1"/>
  <c r="I78" i="1"/>
  <c r="Q78" i="1" s="1"/>
  <c r="I79" i="1"/>
  <c r="Q79" i="1" s="1"/>
  <c r="I80" i="1"/>
  <c r="Q80" i="1" s="1"/>
  <c r="I81" i="1"/>
  <c r="Q81" i="1" s="1"/>
  <c r="I82" i="1"/>
  <c r="Q82" i="1" s="1"/>
  <c r="I83" i="1"/>
  <c r="Q83" i="1" s="1"/>
  <c r="I84" i="1"/>
  <c r="Q84" i="1" s="1"/>
  <c r="I85" i="1"/>
  <c r="Q85" i="1" s="1"/>
  <c r="I86" i="1"/>
  <c r="Q86" i="1" s="1"/>
  <c r="I87" i="1"/>
  <c r="Q87" i="1" s="1"/>
  <c r="I88" i="1"/>
  <c r="Q88" i="1" s="1"/>
  <c r="I89" i="1"/>
  <c r="Q89" i="1" s="1"/>
  <c r="I90" i="1"/>
  <c r="Q90" i="1" s="1"/>
  <c r="I91" i="1"/>
  <c r="Q91" i="1" s="1"/>
  <c r="I92" i="1"/>
  <c r="Q92" i="1" s="1"/>
  <c r="I93" i="1"/>
  <c r="Q93" i="1" s="1"/>
  <c r="I94" i="1"/>
  <c r="Q94" i="1" s="1"/>
  <c r="I95" i="1"/>
  <c r="Q95" i="1" s="1"/>
  <c r="I96" i="1"/>
  <c r="Q96" i="1" s="1"/>
  <c r="I97" i="1"/>
  <c r="Q97" i="1" s="1"/>
  <c r="I98" i="1"/>
  <c r="Q98" i="1" s="1"/>
  <c r="I99" i="1"/>
  <c r="Q99" i="1" s="1"/>
  <c r="I100" i="1"/>
  <c r="Q100" i="1" s="1"/>
  <c r="I101" i="1"/>
  <c r="Q101" i="1" s="1"/>
  <c r="I102" i="1"/>
  <c r="Q102" i="1" s="1"/>
  <c r="I103" i="1"/>
  <c r="Q103" i="1" s="1"/>
  <c r="I104" i="1"/>
  <c r="Q104" i="1" s="1"/>
  <c r="I105" i="1"/>
  <c r="Q105" i="1" s="1"/>
  <c r="I106" i="1"/>
  <c r="Q106" i="1" s="1"/>
  <c r="I107" i="1"/>
  <c r="Q107" i="1" s="1"/>
  <c r="I108" i="1"/>
  <c r="I109" i="1"/>
  <c r="I3" i="1"/>
  <c r="Q3" i="1" s="1"/>
  <c r="Q110" i="1" l="1"/>
</calcChain>
</file>

<file path=xl/sharedStrings.xml><?xml version="1.0" encoding="utf-8"?>
<sst xmlns="http://schemas.openxmlformats.org/spreadsheetml/2006/main" count="275" uniqueCount="140">
  <si>
    <t>Institute</t>
  </si>
  <si>
    <t>Core Facility Name</t>
  </si>
  <si>
    <t>Equipment/Service</t>
  </si>
  <si>
    <t>Calculation unit (Hour, Day, Sample, Project)</t>
  </si>
  <si>
    <t>Internal Cost (NIS- Per unit)</t>
  </si>
  <si>
    <t>External Academic Institutes Cost (NIS- Per unit)</t>
  </si>
  <si>
    <t>Cost Delta Per Unit (External-Internal)NIS</t>
  </si>
  <si>
    <t>Invoice Date</t>
  </si>
  <si>
    <t xml:space="preserve">Total usage unit </t>
  </si>
  <si>
    <t>Total Refund</t>
  </si>
  <si>
    <t>Bar Ilan University</t>
  </si>
  <si>
    <t xml:space="preserve">Ariel University </t>
  </si>
  <si>
    <t>Ben Gurion University of the Negev</t>
  </si>
  <si>
    <t>Technion Israel Institute of Technology</t>
  </si>
  <si>
    <t>Tel Aviv University</t>
  </si>
  <si>
    <t>Hebrew University of Jerusalem</t>
  </si>
  <si>
    <t>University of Haifa</t>
  </si>
  <si>
    <t>Weizmann Institute of Science</t>
  </si>
  <si>
    <t>Genomic Bioinformatics Laboratory Core</t>
  </si>
  <si>
    <t>Kanbar Core Facility Unit</t>
  </si>
  <si>
    <t>The Nano-Fabrication Center</t>
  </si>
  <si>
    <t>Biomedical Core Facility (BCF)</t>
  </si>
  <si>
    <t>Jan Koum Center for Nanoscience and Nanotechnology</t>
  </si>
  <si>
    <t>Center for Nanoscience and Nanotechnology</t>
  </si>
  <si>
    <t>Natural Sciences Core Facility</t>
  </si>
  <si>
    <t>Life Sciences Core Facilities (LSCF)</t>
  </si>
  <si>
    <t>Technology and Engineering Core</t>
  </si>
  <si>
    <t>Scientific Equipment Center</t>
  </si>
  <si>
    <t>Research Support Laboratories, Ilse Katz Institute for Nanoscale Science and Technology</t>
  </si>
  <si>
    <t>Life Sciences and Engineering (LS&amp;E) Infrastructure Center</t>
  </si>
  <si>
    <t>Research Infrastructure Core Facilities (RICF)</t>
  </si>
  <si>
    <t>Core Research Facilities (CRF)</t>
  </si>
  <si>
    <t>Astronomical Observatory</t>
  </si>
  <si>
    <t>The Nancy and Stephen Grand Israel National Center for Personalized Medicine (G-INCPM)</t>
  </si>
  <si>
    <t>The Multidisciplinary Research Center for Autonomous Vehicles for Human Users</t>
  </si>
  <si>
    <t>Genomic Technology Center</t>
  </si>
  <si>
    <t>Regenerative Medicine and Stem Cell (RMSC) Research Center</t>
  </si>
  <si>
    <t>Micro &amp; Nano Fabrication Unit (MNFU)</t>
  </si>
  <si>
    <t>The Myers Neuro-Behavioral Core Facility</t>
  </si>
  <si>
    <t xml:space="preserve">IDR Core Facility </t>
  </si>
  <si>
    <t>Marine and Earth Research</t>
  </si>
  <si>
    <t>Physics Core Facilities (PCF)</t>
  </si>
  <si>
    <t>Auditory Perception Lab</t>
  </si>
  <si>
    <t>Center for Pre-Clinical Studies</t>
  </si>
  <si>
    <t>NMR Laboratory - BGU</t>
  </si>
  <si>
    <t>The Electron Microscopy Center (EMC)</t>
  </si>
  <si>
    <t>Blavatnik Center for Drug Discovery (BCDD)</t>
  </si>
  <si>
    <t>Research Infrastructures Center</t>
  </si>
  <si>
    <t>Neuroimaging Research Unit (UH-NRU)</t>
  </si>
  <si>
    <t>Chemical Research Support</t>
  </si>
  <si>
    <t>Ariel University Core</t>
  </si>
  <si>
    <t>The Bioinformatics and Biostatistics Unit</t>
  </si>
  <si>
    <t>National Center for Imaging and Brain Stimulation</t>
  </si>
  <si>
    <t>Cancer Research Core Facility (CRCF)</t>
  </si>
  <si>
    <t xml:space="preserve">Protein Purification and Characterization Facility </t>
  </si>
  <si>
    <t>In Vivo Imaging Center</t>
  </si>
  <si>
    <t>Pre-Clinical Research Center</t>
  </si>
  <si>
    <t>Preclinical Research Authority</t>
  </si>
  <si>
    <t>Service Laboratories of the School of Chemistry</t>
  </si>
  <si>
    <t>ELSC Neuroimaging Unit</t>
  </si>
  <si>
    <t>Veterinary Resources</t>
  </si>
  <si>
    <t>Chemistry Scientific Equipment Center</t>
  </si>
  <si>
    <t>Quantum Matter Research (QMR) Center</t>
  </si>
  <si>
    <t>The Dan David Center for Human Evolution and Biohistory Research</t>
  </si>
  <si>
    <t>Bioinformatics Unit of the I-CORE (Info-CORE)</t>
  </si>
  <si>
    <t>Bioinformatics at the Department of Molecular Genetics</t>
  </si>
  <si>
    <t>Vision Sciences Core</t>
  </si>
  <si>
    <t>Smoler Proteomics Center</t>
  </si>
  <si>
    <t>Veterinary Service Center</t>
  </si>
  <si>
    <t>Mass Spec Unit, IDR Core Facility</t>
  </si>
  <si>
    <t>BINA Center for Scientific Instrumentation</t>
  </si>
  <si>
    <t>Technion Human MRI Research Center (TecH MRC)</t>
  </si>
  <si>
    <t>NMR &amp; Thermal Analysis Unit</t>
  </si>
  <si>
    <t>Technion Center for Structural Biology (TCSB)</t>
  </si>
  <si>
    <t>The Authority for Biological and Biomedical Models</t>
  </si>
  <si>
    <t>Azrieli Technion Genomics Center (ATGC)</t>
  </si>
  <si>
    <t>Biosafety Level 3 Unit</t>
  </si>
  <si>
    <t>The Russell Berrie Nanoparticles and Nanometric System Characterization Center (NNSCC)</t>
  </si>
  <si>
    <t>Protein Expression Facility</t>
  </si>
  <si>
    <t>3D Bioprinting Center for Printing Cells and Biomaterials</t>
  </si>
  <si>
    <t>ELSC Vector Core Facility</t>
  </si>
  <si>
    <t>Technion Center for Structural Biology - Computational</t>
  </si>
  <si>
    <t>ELSC Core Microscopy Unit (ECMU)</t>
  </si>
  <si>
    <t>Surface Characterization Center</t>
  </si>
  <si>
    <t xml:space="preserve">ELSC FabLab </t>
  </si>
  <si>
    <t>test32</t>
  </si>
  <si>
    <t>Agriculture Core Facility (ACF)</t>
  </si>
  <si>
    <t>Russel Berry Nanotechnology Institute (RBNI) FIB Lab</t>
  </si>
  <si>
    <t>Genomic Technologies Facility</t>
  </si>
  <si>
    <t>Israel Institute of Materials Manufacturing Technologies (IMT)</t>
  </si>
  <si>
    <t>NMR Laboratory - HUJI</t>
  </si>
  <si>
    <t>2D Center Lab</t>
  </si>
  <si>
    <t>National Genetically Engineered Mouse Models (GEMM)</t>
  </si>
  <si>
    <t>Architecture Resources Center</t>
  </si>
  <si>
    <t>Asher Space Research Institute</t>
  </si>
  <si>
    <t>ATLAS &amp; NYX Clusters</t>
  </si>
  <si>
    <t>Carasso FoodTech Innovation Center</t>
  </si>
  <si>
    <t>Chemical and Surface Analysis</t>
  </si>
  <si>
    <t>Coastal and Marine Engineering Research Institute (CAMERI)</t>
  </si>
  <si>
    <t>GTEP Fuel Cells Lab</t>
  </si>
  <si>
    <t>GTEP Hydrogen Technologies Lab</t>
  </si>
  <si>
    <t>High-Performance Computing</t>
  </si>
  <si>
    <t>J.W. Ullmann Center for Manufacturing Systems and Robotics</t>
  </si>
  <si>
    <t>Materials Mechanics Center</t>
  </si>
  <si>
    <t>National Building Research Institute (NBRI)</t>
  </si>
  <si>
    <t>Magnetic Resonance Center (NMR)</t>
  </si>
  <si>
    <t>RBNI Sputtering Lab</t>
  </si>
  <si>
    <t>Russell Berrie Nanotechnology Institute</t>
  </si>
  <si>
    <t>Stephen and Nancy Grand Water Research Institute (GWRI)</t>
  </si>
  <si>
    <t>Technion Autonomous Systems Program (TASP)</t>
  </si>
  <si>
    <t>Technion Statistics Lab</t>
  </si>
  <si>
    <t>Technion Wind Tunnel Complex</t>
  </si>
  <si>
    <t>The Center for Research in Environmental Engineering, ICP Laboratory</t>
  </si>
  <si>
    <t>The Center of Research Facilities</t>
  </si>
  <si>
    <t>The Helen Diller Quantum Center</t>
  </si>
  <si>
    <t>The Laboratory for Physical Measurements</t>
  </si>
  <si>
    <t xml:space="preserve">Mass Spectrometry Lab </t>
  </si>
  <si>
    <t>Technion Center for Additive Manufacturing &amp; 3D Printing Center (TAMC)</t>
  </si>
  <si>
    <t>Technion Center for Electron Microscopy of Soft Matter (TCEMSM)</t>
  </si>
  <si>
    <t>Transportation Research Institute (TRI)</t>
  </si>
  <si>
    <t>X-Ray Diffraction Laboratory</t>
  </si>
  <si>
    <t>X-Ray Lab</t>
  </si>
  <si>
    <t>Zebrafish Research Facility</t>
  </si>
  <si>
    <t>ECE Workhouse</t>
  </si>
  <si>
    <t>Ariel_University</t>
  </si>
  <si>
    <t>Bar_Ilan_University</t>
  </si>
  <si>
    <t>Ben_Gurion_University_of_the_Negev</t>
  </si>
  <si>
    <t>Technion_Israel_Institute_of_Technology</t>
  </si>
  <si>
    <t>Tel_Aviv_University</t>
  </si>
  <si>
    <t>Hebrew_University_of_Jerusalem</t>
  </si>
  <si>
    <t>University_of_Haifa</t>
  </si>
  <si>
    <t>Weizmann_Institute_of_Science</t>
  </si>
  <si>
    <t>Other</t>
  </si>
  <si>
    <t>Externa Core Facility used by the institute Pis</t>
  </si>
  <si>
    <t>Service Provider ( CF \Unit head)</t>
  </si>
  <si>
    <t>Grant usage by PI</t>
  </si>
  <si>
    <t xml:space="preserve"> Researcher Full Name (PI)</t>
  </si>
  <si>
    <t>PI Department\Faculty</t>
  </si>
  <si>
    <t>BUDGET NO INCLUDING EXPENSES NO</t>
  </si>
  <si>
    <t>Invoice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</si>
</sst>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sz val="10"/>
      <name val="Tahoma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ahoma"/>
      <family val="2"/>
    </font>
    <font>
      <b/>
      <sz val="14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11"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2"/>
        <color auto="1"/>
        <name val="Times New Roman"/>
        <family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טבלה1124" displayName="טבלה1124" ref="A1:I51" totalsRowShown="0" headerRowDxfId="10" dataDxfId="9">
  <autoFilter ref="A1:I51" xr:uid="{00000000-0009-0000-0100-000001000000}"/>
  <tableColumns count="9">
    <tableColumn id="1" xr3:uid="{00000000-0010-0000-0000-000001000000}" name="Institute" dataDxfId="8"/>
    <tableColumn id="2" xr3:uid="{00000000-0010-0000-0000-000002000000}" name="Ariel University " dataDxfId="7"/>
    <tableColumn id="4" xr3:uid="{00000000-0010-0000-0000-000004000000}" name="Bar Ilan University" dataDxfId="6"/>
    <tableColumn id="13" xr3:uid="{00000000-0010-0000-0000-00000D000000}" name="Ben Gurion University of the Negev" dataDxfId="5"/>
    <tableColumn id="14" xr3:uid="{00000000-0010-0000-0000-00000E000000}" name="Technion Israel Institute of Technology" dataDxfId="4"/>
    <tableColumn id="7" xr3:uid="{00000000-0010-0000-0000-000007000000}" name="Tel Aviv University" dataDxfId="3"/>
    <tableColumn id="8" xr3:uid="{00000000-0010-0000-0000-000008000000}" name="Hebrew University of Jerusalem" dataDxfId="2"/>
    <tableColumn id="9" xr3:uid="{00000000-0010-0000-0000-000009000000}" name="University of Haifa" dataDxfId="1"/>
    <tableColumn id="12" xr3:uid="{00000000-0010-0000-0000-00000C000000}" name="Weizmann Institute of Science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41"/>
  <sheetViews>
    <sheetView tabSelected="1" workbookViewId="0">
      <selection activeCell="O3" sqref="O3"/>
    </sheetView>
  </sheetViews>
  <sheetFormatPr defaultColWidth="9.140625" defaultRowHeight="12.75" x14ac:dyDescent="0.2"/>
  <cols>
    <col min="1" max="1" width="9.140625" style="1" customWidth="1"/>
    <col min="2" max="2" width="32.85546875" style="2" customWidth="1"/>
    <col min="3" max="3" width="23.85546875" style="2" customWidth="1"/>
    <col min="4" max="5" width="36.42578125" style="2" customWidth="1"/>
    <col min="6" max="6" width="28.7109375" style="2" customWidth="1"/>
    <col min="7" max="7" width="26" style="3" customWidth="1"/>
    <col min="8" max="8" width="29" style="3" customWidth="1"/>
    <col min="9" max="9" width="39.140625" style="3" customWidth="1"/>
    <col min="10" max="10" width="39.140625" style="2" customWidth="1"/>
    <col min="11" max="11" width="47" style="2" customWidth="1"/>
    <col min="12" max="12" width="34.42578125" style="2" customWidth="1"/>
    <col min="13" max="13" width="21.42578125" style="2" customWidth="1"/>
    <col min="14" max="16" width="37.7109375" style="3" customWidth="1"/>
    <col min="17" max="17" width="20.42578125" style="3" customWidth="1"/>
    <col min="18" max="18" width="15" style="1" customWidth="1"/>
    <col min="19" max="19" width="20" style="1" customWidth="1"/>
    <col min="20" max="20" width="17.28515625" style="1" customWidth="1"/>
    <col min="21" max="24" width="9.140625" style="1" customWidth="1"/>
    <col min="25" max="16384" width="9.140625" style="1"/>
  </cols>
  <sheetData>
    <row r="1" spans="1:44" s="4" customFormat="1" ht="18" customHeight="1" x14ac:dyDescent="0.3">
      <c r="B1" s="18" t="s">
        <v>133</v>
      </c>
      <c r="C1" s="19"/>
      <c r="D1" s="19"/>
      <c r="E1" s="19"/>
      <c r="F1" s="19"/>
      <c r="G1" s="19"/>
      <c r="H1" s="19"/>
      <c r="I1" s="20"/>
      <c r="J1" s="21" t="s">
        <v>135</v>
      </c>
      <c r="K1" s="19"/>
      <c r="L1" s="19"/>
      <c r="M1" s="19"/>
      <c r="N1" s="19"/>
      <c r="O1" s="19"/>
      <c r="P1" s="19"/>
      <c r="Q1" s="20"/>
      <c r="AJ1" s="9"/>
      <c r="AK1" s="9"/>
      <c r="AL1" s="9"/>
      <c r="AM1" s="9"/>
      <c r="AN1" s="9"/>
      <c r="AO1" s="9"/>
      <c r="AP1" s="9"/>
      <c r="AQ1" s="9"/>
      <c r="AR1" s="9"/>
    </row>
    <row r="2" spans="1:44" s="8" customFormat="1" ht="57" customHeight="1" x14ac:dyDescent="0.25">
      <c r="A2" s="5"/>
      <c r="B2" s="6" t="s">
        <v>0</v>
      </c>
      <c r="C2" s="6" t="s">
        <v>1</v>
      </c>
      <c r="D2" s="6" t="s">
        <v>2</v>
      </c>
      <c r="E2" s="6" t="s">
        <v>134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0</v>
      </c>
      <c r="K2" s="7" t="s">
        <v>136</v>
      </c>
      <c r="L2" s="7" t="s">
        <v>137</v>
      </c>
      <c r="M2" s="7" t="s">
        <v>7</v>
      </c>
      <c r="N2" s="7" t="s">
        <v>8</v>
      </c>
      <c r="O2" s="17" t="s">
        <v>139</v>
      </c>
      <c r="P2" s="17" t="s">
        <v>138</v>
      </c>
      <c r="Q2" s="7" t="s">
        <v>9</v>
      </c>
      <c r="AJ2" s="9"/>
      <c r="AK2" s="9"/>
      <c r="AL2" s="9"/>
      <c r="AM2" s="9"/>
      <c r="AN2" s="9"/>
      <c r="AO2" s="9"/>
      <c r="AP2" s="9"/>
      <c r="AQ2" s="9"/>
      <c r="AR2" s="9"/>
    </row>
    <row r="3" spans="1:44" s="9" customFormat="1" ht="18.95" customHeight="1" x14ac:dyDescent="0.25">
      <c r="A3" s="9">
        <v>1</v>
      </c>
      <c r="B3" s="10" t="s">
        <v>124</v>
      </c>
      <c r="C3" s="10" t="s">
        <v>18</v>
      </c>
      <c r="D3" s="10"/>
      <c r="E3" s="10"/>
      <c r="F3" s="10"/>
      <c r="G3" s="11"/>
      <c r="H3" s="11"/>
      <c r="I3" s="11">
        <f>H3-G3</f>
        <v>0</v>
      </c>
      <c r="J3" s="10"/>
      <c r="K3" s="10"/>
      <c r="L3" s="10"/>
      <c r="M3" s="10"/>
      <c r="N3" s="11"/>
      <c r="O3" s="11"/>
      <c r="P3" s="11"/>
      <c r="Q3" s="11">
        <f t="shared" ref="Q3:Q34" si="0">N3*I3</f>
        <v>0</v>
      </c>
      <c r="S3" s="13"/>
      <c r="T3" s="14"/>
      <c r="U3" s="12"/>
      <c r="V3" s="12"/>
      <c r="W3" s="12"/>
      <c r="X3" s="12"/>
      <c r="Y3" s="12"/>
      <c r="Z3" s="12"/>
      <c r="AA3" s="12"/>
    </row>
    <row r="4" spans="1:44" s="9" customFormat="1" ht="15.95" customHeight="1" x14ac:dyDescent="0.25">
      <c r="A4" s="9">
        <v>2</v>
      </c>
      <c r="B4" s="10"/>
      <c r="C4" s="10"/>
      <c r="D4" s="10"/>
      <c r="E4" s="10"/>
      <c r="F4" s="10"/>
      <c r="G4" s="11"/>
      <c r="H4" s="11"/>
      <c r="I4" s="11">
        <f t="shared" ref="I4:I67" si="1">H4-G4</f>
        <v>0</v>
      </c>
      <c r="J4" s="10"/>
      <c r="K4" s="10"/>
      <c r="L4" s="10"/>
      <c r="M4" s="10"/>
      <c r="N4" s="11"/>
      <c r="O4" s="11"/>
      <c r="P4" s="11"/>
      <c r="Q4" s="11">
        <f t="shared" si="0"/>
        <v>0</v>
      </c>
      <c r="S4" s="15"/>
      <c r="T4" s="1"/>
      <c r="U4" s="1"/>
      <c r="V4" s="1"/>
      <c r="W4" s="1"/>
      <c r="X4" s="1"/>
      <c r="Y4" s="1"/>
      <c r="Z4" s="1"/>
      <c r="AA4" s="1"/>
    </row>
    <row r="5" spans="1:44" s="9" customFormat="1" ht="15.95" customHeight="1" x14ac:dyDescent="0.25">
      <c r="A5" s="9">
        <v>3</v>
      </c>
      <c r="B5" s="10"/>
      <c r="C5" s="10"/>
      <c r="D5" s="10"/>
      <c r="E5" s="10"/>
      <c r="F5" s="10"/>
      <c r="G5" s="11"/>
      <c r="H5" s="11"/>
      <c r="I5" s="11">
        <f t="shared" si="1"/>
        <v>0</v>
      </c>
      <c r="J5" s="10"/>
      <c r="K5" s="10"/>
      <c r="L5" s="10"/>
      <c r="M5" s="10"/>
      <c r="N5" s="11"/>
      <c r="O5" s="11"/>
      <c r="P5" s="11"/>
      <c r="Q5" s="11">
        <f t="shared" si="0"/>
        <v>0</v>
      </c>
      <c r="S5" s="15"/>
      <c r="T5" s="1"/>
      <c r="U5" s="1"/>
      <c r="V5" s="1"/>
      <c r="W5" s="1"/>
      <c r="X5" s="1"/>
      <c r="Y5" s="1"/>
      <c r="Z5" s="1"/>
      <c r="AA5" s="1"/>
    </row>
    <row r="6" spans="1:44" s="9" customFormat="1" ht="15.95" customHeight="1" x14ac:dyDescent="0.25">
      <c r="A6" s="9">
        <v>4</v>
      </c>
      <c r="B6" s="10"/>
      <c r="C6" s="10"/>
      <c r="D6" s="10"/>
      <c r="E6" s="10"/>
      <c r="F6" s="10"/>
      <c r="G6" s="11"/>
      <c r="H6" s="11"/>
      <c r="I6" s="11">
        <f t="shared" si="1"/>
        <v>0</v>
      </c>
      <c r="J6" s="10"/>
      <c r="K6" s="10"/>
      <c r="L6" s="10"/>
      <c r="M6" s="10"/>
      <c r="N6" s="11"/>
      <c r="O6" s="11"/>
      <c r="P6" s="11"/>
      <c r="Q6" s="11">
        <f t="shared" si="0"/>
        <v>0</v>
      </c>
      <c r="S6" s="15"/>
      <c r="T6" s="1"/>
      <c r="U6" s="1"/>
      <c r="V6" s="1"/>
      <c r="W6" s="1"/>
      <c r="X6" s="1"/>
      <c r="Y6" s="1"/>
      <c r="Z6" s="1"/>
      <c r="AA6" s="1"/>
    </row>
    <row r="7" spans="1:44" s="9" customFormat="1" ht="15.95" customHeight="1" x14ac:dyDescent="0.25">
      <c r="A7" s="9">
        <v>5</v>
      </c>
      <c r="B7" s="10"/>
      <c r="C7" s="10"/>
      <c r="D7" s="10"/>
      <c r="E7" s="10"/>
      <c r="F7" s="10"/>
      <c r="G7" s="11"/>
      <c r="H7" s="11"/>
      <c r="I7" s="11">
        <f t="shared" si="1"/>
        <v>0</v>
      </c>
      <c r="J7" s="10"/>
      <c r="K7" s="10"/>
      <c r="L7" s="10"/>
      <c r="M7" s="10"/>
      <c r="N7" s="11"/>
      <c r="O7" s="11"/>
      <c r="P7" s="11"/>
      <c r="Q7" s="11">
        <f t="shared" si="0"/>
        <v>0</v>
      </c>
      <c r="S7" s="15"/>
      <c r="T7" s="1"/>
      <c r="U7" s="1"/>
      <c r="V7" s="1"/>
      <c r="W7" s="1"/>
      <c r="X7" s="1"/>
      <c r="Y7" s="1"/>
      <c r="Z7" s="1"/>
      <c r="AA7" s="1"/>
    </row>
    <row r="8" spans="1:44" s="9" customFormat="1" ht="15.95" customHeight="1" x14ac:dyDescent="0.25">
      <c r="A8" s="9">
        <v>6</v>
      </c>
      <c r="B8" s="10"/>
      <c r="C8" s="10"/>
      <c r="D8" s="10"/>
      <c r="E8" s="10"/>
      <c r="F8" s="10"/>
      <c r="G8" s="11"/>
      <c r="H8" s="11"/>
      <c r="I8" s="11">
        <f t="shared" si="1"/>
        <v>0</v>
      </c>
      <c r="J8" s="10"/>
      <c r="K8" s="10"/>
      <c r="L8" s="10"/>
      <c r="M8" s="10"/>
      <c r="N8" s="11"/>
      <c r="O8" s="11"/>
      <c r="P8" s="11"/>
      <c r="Q8" s="11">
        <f t="shared" si="0"/>
        <v>0</v>
      </c>
      <c r="S8" s="15"/>
      <c r="T8" s="1"/>
      <c r="V8" s="1"/>
      <c r="W8" s="1"/>
      <c r="X8" s="1"/>
      <c r="Z8" s="1"/>
      <c r="AA8" s="1"/>
    </row>
    <row r="9" spans="1:44" s="9" customFormat="1" ht="15.95" customHeight="1" x14ac:dyDescent="0.25">
      <c r="A9" s="9">
        <v>7</v>
      </c>
      <c r="B9" s="10"/>
      <c r="C9" s="10"/>
      <c r="D9" s="10"/>
      <c r="E9" s="10"/>
      <c r="F9" s="10"/>
      <c r="G9" s="11"/>
      <c r="H9" s="11"/>
      <c r="I9" s="11">
        <f t="shared" si="1"/>
        <v>0</v>
      </c>
      <c r="J9" s="10"/>
      <c r="K9" s="10"/>
      <c r="L9" s="10"/>
      <c r="M9" s="10"/>
      <c r="N9" s="11"/>
      <c r="O9" s="11"/>
      <c r="P9" s="11"/>
      <c r="Q9" s="11">
        <f t="shared" si="0"/>
        <v>0</v>
      </c>
      <c r="S9" s="15"/>
      <c r="T9" s="1"/>
      <c r="V9" s="1"/>
      <c r="W9" s="1"/>
      <c r="X9" s="1"/>
      <c r="Z9" s="1"/>
    </row>
    <row r="10" spans="1:44" s="9" customFormat="1" ht="15.95" customHeight="1" x14ac:dyDescent="0.25">
      <c r="A10" s="9">
        <v>8</v>
      </c>
      <c r="B10" s="10"/>
      <c r="C10" s="10"/>
      <c r="D10" s="10"/>
      <c r="E10" s="10"/>
      <c r="F10" s="10"/>
      <c r="G10" s="11"/>
      <c r="H10" s="11"/>
      <c r="I10" s="11">
        <f t="shared" si="1"/>
        <v>0</v>
      </c>
      <c r="J10" s="10"/>
      <c r="K10" s="10"/>
      <c r="L10" s="10"/>
      <c r="M10" s="10"/>
      <c r="N10" s="11"/>
      <c r="O10" s="11"/>
      <c r="P10" s="11"/>
      <c r="Q10" s="11">
        <f t="shared" si="0"/>
        <v>0</v>
      </c>
      <c r="S10" s="15"/>
      <c r="T10" s="1"/>
      <c r="V10" s="1"/>
      <c r="W10" s="1"/>
      <c r="X10" s="1"/>
      <c r="Z10" s="1"/>
    </row>
    <row r="11" spans="1:44" s="9" customFormat="1" ht="15.95" customHeight="1" x14ac:dyDescent="0.25">
      <c r="A11" s="9">
        <v>9</v>
      </c>
      <c r="B11" s="10"/>
      <c r="C11" s="10"/>
      <c r="D11" s="10"/>
      <c r="E11" s="10"/>
      <c r="F11" s="10"/>
      <c r="G11" s="11"/>
      <c r="H11" s="11"/>
      <c r="I11" s="11">
        <f t="shared" si="1"/>
        <v>0</v>
      </c>
      <c r="J11" s="10"/>
      <c r="K11" s="10"/>
      <c r="L11" s="10"/>
      <c r="M11" s="10"/>
      <c r="N11" s="11"/>
      <c r="O11" s="11"/>
      <c r="P11" s="11"/>
      <c r="Q11" s="11">
        <f t="shared" si="0"/>
        <v>0</v>
      </c>
      <c r="S11" s="15"/>
      <c r="T11" s="16"/>
      <c r="V11" s="1"/>
      <c r="W11" s="1"/>
      <c r="X11" s="1"/>
      <c r="Z11" s="1"/>
    </row>
    <row r="12" spans="1:44" s="9" customFormat="1" ht="15.95" customHeight="1" x14ac:dyDescent="0.25">
      <c r="A12" s="9">
        <v>10</v>
      </c>
      <c r="B12" s="10"/>
      <c r="C12" s="10"/>
      <c r="D12" s="10"/>
      <c r="E12" s="10"/>
      <c r="F12" s="10"/>
      <c r="G12" s="11"/>
      <c r="H12" s="11"/>
      <c r="I12" s="11">
        <f t="shared" si="1"/>
        <v>0</v>
      </c>
      <c r="J12" s="10"/>
      <c r="K12" s="10"/>
      <c r="L12" s="10"/>
      <c r="M12" s="10"/>
      <c r="N12" s="11"/>
      <c r="O12" s="11"/>
      <c r="P12" s="11"/>
      <c r="Q12" s="11">
        <f t="shared" si="0"/>
        <v>0</v>
      </c>
      <c r="T12" s="16"/>
      <c r="V12" s="1"/>
      <c r="X12" s="1"/>
      <c r="Z12" s="1"/>
    </row>
    <row r="13" spans="1:44" s="9" customFormat="1" ht="15.95" customHeight="1" x14ac:dyDescent="0.25">
      <c r="A13" s="9">
        <v>11</v>
      </c>
      <c r="B13" s="10"/>
      <c r="C13" s="10"/>
      <c r="D13" s="10"/>
      <c r="E13" s="10"/>
      <c r="F13" s="10"/>
      <c r="G13" s="11"/>
      <c r="H13" s="11"/>
      <c r="I13" s="11">
        <f t="shared" si="1"/>
        <v>0</v>
      </c>
      <c r="J13" s="10"/>
      <c r="K13" s="10"/>
      <c r="L13" s="10"/>
      <c r="M13" s="10"/>
      <c r="N13" s="11"/>
      <c r="O13" s="11"/>
      <c r="P13" s="11"/>
      <c r="Q13" s="11">
        <f t="shared" si="0"/>
        <v>0</v>
      </c>
      <c r="V13" s="1"/>
      <c r="X13" s="1"/>
      <c r="Z13" s="1"/>
    </row>
    <row r="14" spans="1:44" s="9" customFormat="1" ht="15.95" customHeight="1" x14ac:dyDescent="0.25">
      <c r="A14" s="9">
        <v>12</v>
      </c>
      <c r="B14" s="10"/>
      <c r="C14" s="10"/>
      <c r="D14" s="10"/>
      <c r="E14" s="10"/>
      <c r="F14" s="10"/>
      <c r="G14" s="11"/>
      <c r="H14" s="11"/>
      <c r="I14" s="11">
        <f t="shared" si="1"/>
        <v>0</v>
      </c>
      <c r="J14" s="10"/>
      <c r="K14" s="10"/>
      <c r="L14" s="10"/>
      <c r="M14" s="10"/>
      <c r="N14" s="11"/>
      <c r="O14" s="11"/>
      <c r="P14" s="11"/>
      <c r="Q14" s="11">
        <f t="shared" si="0"/>
        <v>0</v>
      </c>
      <c r="V14" s="1"/>
      <c r="X14" s="1"/>
      <c r="Z14" s="1"/>
    </row>
    <row r="15" spans="1:44" s="9" customFormat="1" ht="15.95" customHeight="1" x14ac:dyDescent="0.25">
      <c r="A15" s="9">
        <v>13</v>
      </c>
      <c r="B15" s="10"/>
      <c r="C15" s="10"/>
      <c r="D15" s="10"/>
      <c r="E15" s="10"/>
      <c r="F15" s="10"/>
      <c r="G15" s="11"/>
      <c r="H15" s="11"/>
      <c r="I15" s="11">
        <f t="shared" si="1"/>
        <v>0</v>
      </c>
      <c r="J15" s="10"/>
      <c r="K15" s="10"/>
      <c r="L15" s="10"/>
      <c r="M15" s="10"/>
      <c r="N15" s="11"/>
      <c r="O15" s="11"/>
      <c r="P15" s="11"/>
      <c r="Q15" s="11">
        <f t="shared" si="0"/>
        <v>0</v>
      </c>
      <c r="V15" s="1"/>
      <c r="X15" s="1"/>
      <c r="Z15" s="1"/>
    </row>
    <row r="16" spans="1:44" s="9" customFormat="1" ht="15.95" customHeight="1" x14ac:dyDescent="0.25">
      <c r="A16" s="9">
        <v>14</v>
      </c>
      <c r="B16" s="10"/>
      <c r="C16" s="10"/>
      <c r="D16" s="10"/>
      <c r="E16" s="10"/>
      <c r="F16" s="10"/>
      <c r="G16" s="11"/>
      <c r="H16" s="11"/>
      <c r="I16" s="11">
        <f t="shared" si="1"/>
        <v>0</v>
      </c>
      <c r="J16" s="10"/>
      <c r="K16" s="10"/>
      <c r="L16" s="10"/>
      <c r="M16" s="10"/>
      <c r="N16" s="11"/>
      <c r="O16" s="11"/>
      <c r="P16" s="11"/>
      <c r="Q16" s="11">
        <f t="shared" si="0"/>
        <v>0</v>
      </c>
      <c r="V16" s="1"/>
      <c r="X16" s="1"/>
      <c r="Z16" s="1"/>
    </row>
    <row r="17" spans="1:26" s="9" customFormat="1" ht="15.95" customHeight="1" x14ac:dyDescent="0.25">
      <c r="A17" s="9">
        <v>15</v>
      </c>
      <c r="B17" s="10"/>
      <c r="C17" s="10"/>
      <c r="D17" s="10"/>
      <c r="E17" s="10"/>
      <c r="F17" s="10"/>
      <c r="G17" s="11"/>
      <c r="H17" s="11"/>
      <c r="I17" s="11">
        <f t="shared" si="1"/>
        <v>0</v>
      </c>
      <c r="J17" s="10"/>
      <c r="K17" s="10"/>
      <c r="L17" s="10"/>
      <c r="M17" s="10"/>
      <c r="N17" s="11"/>
      <c r="O17" s="11"/>
      <c r="P17" s="11"/>
      <c r="Q17" s="11">
        <f t="shared" si="0"/>
        <v>0</v>
      </c>
      <c r="V17" s="1"/>
      <c r="X17" s="1"/>
      <c r="Z17" s="1"/>
    </row>
    <row r="18" spans="1:26" s="9" customFormat="1" ht="15.95" customHeight="1" x14ac:dyDescent="0.25">
      <c r="A18" s="9">
        <v>16</v>
      </c>
      <c r="B18" s="10"/>
      <c r="C18" s="10"/>
      <c r="D18" s="10"/>
      <c r="E18" s="10"/>
      <c r="F18" s="10"/>
      <c r="G18" s="11"/>
      <c r="H18" s="11"/>
      <c r="I18" s="11">
        <f t="shared" si="1"/>
        <v>0</v>
      </c>
      <c r="J18" s="10"/>
      <c r="K18" s="10"/>
      <c r="L18" s="10"/>
      <c r="M18" s="10"/>
      <c r="N18" s="11"/>
      <c r="O18" s="11"/>
      <c r="P18" s="11"/>
      <c r="Q18" s="11">
        <f t="shared" si="0"/>
        <v>0</v>
      </c>
      <c r="V18" s="1"/>
      <c r="X18" s="1"/>
      <c r="Z18" s="1"/>
    </row>
    <row r="19" spans="1:26" s="9" customFormat="1" ht="15.95" customHeight="1" x14ac:dyDescent="0.25">
      <c r="A19" s="9">
        <v>17</v>
      </c>
      <c r="B19" s="10"/>
      <c r="C19" s="10"/>
      <c r="D19" s="10"/>
      <c r="E19" s="10"/>
      <c r="F19" s="10"/>
      <c r="G19" s="11"/>
      <c r="H19" s="11"/>
      <c r="I19" s="11">
        <f t="shared" si="1"/>
        <v>0</v>
      </c>
      <c r="J19" s="10"/>
      <c r="K19" s="10"/>
      <c r="L19" s="10"/>
      <c r="M19" s="10"/>
      <c r="N19" s="11"/>
      <c r="O19" s="11"/>
      <c r="P19" s="11"/>
      <c r="Q19" s="11">
        <f t="shared" si="0"/>
        <v>0</v>
      </c>
      <c r="V19" s="1"/>
      <c r="X19" s="1"/>
      <c r="Z19" s="1"/>
    </row>
    <row r="20" spans="1:26" s="9" customFormat="1" ht="15.95" customHeight="1" x14ac:dyDescent="0.25">
      <c r="A20" s="9">
        <v>18</v>
      </c>
      <c r="B20" s="10"/>
      <c r="C20" s="10"/>
      <c r="D20" s="10"/>
      <c r="E20" s="10"/>
      <c r="F20" s="10"/>
      <c r="G20" s="11"/>
      <c r="H20" s="11"/>
      <c r="I20" s="11">
        <f t="shared" si="1"/>
        <v>0</v>
      </c>
      <c r="J20" s="10"/>
      <c r="K20" s="10"/>
      <c r="L20" s="10"/>
      <c r="M20" s="10"/>
      <c r="N20" s="11"/>
      <c r="O20" s="11"/>
      <c r="P20" s="11"/>
      <c r="Q20" s="11">
        <f t="shared" si="0"/>
        <v>0</v>
      </c>
      <c r="V20" s="1"/>
      <c r="X20" s="1"/>
      <c r="Z20" s="1"/>
    </row>
    <row r="21" spans="1:26" s="9" customFormat="1" ht="15.95" customHeight="1" x14ac:dyDescent="0.25">
      <c r="A21" s="9">
        <v>19</v>
      </c>
      <c r="B21" s="10"/>
      <c r="C21" s="10"/>
      <c r="D21" s="10"/>
      <c r="E21" s="10"/>
      <c r="F21" s="10"/>
      <c r="G21" s="11"/>
      <c r="H21" s="11"/>
      <c r="I21" s="11">
        <f t="shared" si="1"/>
        <v>0</v>
      </c>
      <c r="J21" s="10"/>
      <c r="K21" s="10"/>
      <c r="L21" s="10"/>
      <c r="M21" s="10"/>
      <c r="N21" s="11"/>
      <c r="O21" s="11"/>
      <c r="P21" s="11"/>
      <c r="Q21" s="11">
        <f t="shared" si="0"/>
        <v>0</v>
      </c>
      <c r="V21" s="1"/>
      <c r="X21" s="1"/>
      <c r="Z21" s="1"/>
    </row>
    <row r="22" spans="1:26" s="9" customFormat="1" ht="15.95" customHeight="1" x14ac:dyDescent="0.25">
      <c r="A22" s="9">
        <v>20</v>
      </c>
      <c r="B22" s="10"/>
      <c r="C22" s="10"/>
      <c r="D22" s="10"/>
      <c r="E22" s="10"/>
      <c r="F22" s="10"/>
      <c r="G22" s="11"/>
      <c r="H22" s="11"/>
      <c r="I22" s="11">
        <f t="shared" si="1"/>
        <v>0</v>
      </c>
      <c r="J22" s="10"/>
      <c r="K22" s="10"/>
      <c r="L22" s="10"/>
      <c r="M22" s="10"/>
      <c r="N22" s="11"/>
      <c r="O22" s="11"/>
      <c r="P22" s="11"/>
      <c r="Q22" s="11">
        <f t="shared" si="0"/>
        <v>0</v>
      </c>
      <c r="V22" s="1"/>
      <c r="X22" s="1"/>
      <c r="Z22" s="1"/>
    </row>
    <row r="23" spans="1:26" s="9" customFormat="1" ht="15.95" customHeight="1" x14ac:dyDescent="0.25">
      <c r="A23" s="9">
        <v>21</v>
      </c>
      <c r="B23" s="10"/>
      <c r="C23" s="10"/>
      <c r="D23" s="10"/>
      <c r="E23" s="10"/>
      <c r="F23" s="10"/>
      <c r="G23" s="11"/>
      <c r="H23" s="11"/>
      <c r="I23" s="11">
        <f t="shared" si="1"/>
        <v>0</v>
      </c>
      <c r="J23" s="10"/>
      <c r="K23" s="10"/>
      <c r="L23" s="10"/>
      <c r="M23" s="10"/>
      <c r="N23" s="11"/>
      <c r="O23" s="11"/>
      <c r="P23" s="11"/>
      <c r="Q23" s="11">
        <f t="shared" si="0"/>
        <v>0</v>
      </c>
      <c r="X23" s="1"/>
      <c r="Z23" s="1"/>
    </row>
    <row r="24" spans="1:26" s="9" customFormat="1" ht="15.95" customHeight="1" x14ac:dyDescent="0.25">
      <c r="A24" s="9">
        <v>22</v>
      </c>
      <c r="B24" s="10"/>
      <c r="C24" s="10"/>
      <c r="D24" s="10"/>
      <c r="E24" s="10"/>
      <c r="F24" s="10"/>
      <c r="G24" s="11"/>
      <c r="H24" s="11"/>
      <c r="I24" s="11">
        <f t="shared" si="1"/>
        <v>0</v>
      </c>
      <c r="J24" s="10"/>
      <c r="K24" s="10"/>
      <c r="L24" s="10"/>
      <c r="M24" s="10"/>
      <c r="N24" s="11"/>
      <c r="O24" s="11"/>
      <c r="P24" s="11"/>
      <c r="Q24" s="11">
        <f t="shared" si="0"/>
        <v>0</v>
      </c>
      <c r="X24" s="1"/>
      <c r="Z24" s="1"/>
    </row>
    <row r="25" spans="1:26" s="9" customFormat="1" ht="15.95" customHeight="1" x14ac:dyDescent="0.25">
      <c r="A25" s="9">
        <v>23</v>
      </c>
      <c r="B25" s="10"/>
      <c r="C25" s="10"/>
      <c r="D25" s="10"/>
      <c r="E25" s="10"/>
      <c r="F25" s="10"/>
      <c r="G25" s="11"/>
      <c r="H25" s="11"/>
      <c r="I25" s="11">
        <f t="shared" si="1"/>
        <v>0</v>
      </c>
      <c r="J25" s="10"/>
      <c r="K25" s="10"/>
      <c r="L25" s="10"/>
      <c r="M25" s="10"/>
      <c r="N25" s="11"/>
      <c r="O25" s="11"/>
      <c r="P25" s="11"/>
      <c r="Q25" s="11">
        <f t="shared" si="0"/>
        <v>0</v>
      </c>
      <c r="X25" s="1"/>
      <c r="Z25" s="1"/>
    </row>
    <row r="26" spans="1:26" s="9" customFormat="1" ht="15.95" customHeight="1" x14ac:dyDescent="0.25">
      <c r="A26" s="9">
        <v>24</v>
      </c>
      <c r="B26" s="10"/>
      <c r="C26" s="10"/>
      <c r="D26" s="10"/>
      <c r="E26" s="10"/>
      <c r="F26" s="10"/>
      <c r="G26" s="11"/>
      <c r="H26" s="11"/>
      <c r="I26" s="11">
        <f t="shared" si="1"/>
        <v>0</v>
      </c>
      <c r="J26" s="10"/>
      <c r="K26" s="10"/>
      <c r="L26" s="10"/>
      <c r="M26" s="10"/>
      <c r="N26" s="11"/>
      <c r="O26" s="11"/>
      <c r="P26" s="11"/>
      <c r="Q26" s="11">
        <f t="shared" si="0"/>
        <v>0</v>
      </c>
      <c r="X26" s="1"/>
      <c r="Z26" s="1"/>
    </row>
    <row r="27" spans="1:26" s="9" customFormat="1" ht="15.95" customHeight="1" x14ac:dyDescent="0.25">
      <c r="A27" s="9">
        <v>25</v>
      </c>
      <c r="B27" s="10"/>
      <c r="C27" s="10"/>
      <c r="D27" s="10"/>
      <c r="E27" s="10"/>
      <c r="F27" s="10"/>
      <c r="G27" s="11"/>
      <c r="H27" s="11"/>
      <c r="I27" s="11">
        <f t="shared" si="1"/>
        <v>0</v>
      </c>
      <c r="J27" s="10"/>
      <c r="K27" s="10"/>
      <c r="L27" s="10"/>
      <c r="M27" s="10"/>
      <c r="N27" s="11"/>
      <c r="O27" s="11"/>
      <c r="P27" s="11"/>
      <c r="Q27" s="11">
        <f t="shared" si="0"/>
        <v>0</v>
      </c>
      <c r="X27" s="1"/>
      <c r="Z27" s="1"/>
    </row>
    <row r="28" spans="1:26" s="9" customFormat="1" ht="15.95" customHeight="1" x14ac:dyDescent="0.25">
      <c r="A28" s="9">
        <v>26</v>
      </c>
      <c r="B28" s="10"/>
      <c r="C28" s="10"/>
      <c r="D28" s="10"/>
      <c r="E28" s="10"/>
      <c r="F28" s="10"/>
      <c r="G28" s="11"/>
      <c r="H28" s="11"/>
      <c r="I28" s="11">
        <f t="shared" si="1"/>
        <v>0</v>
      </c>
      <c r="J28" s="10"/>
      <c r="K28" s="10"/>
      <c r="L28" s="10"/>
      <c r="M28" s="10"/>
      <c r="N28" s="11"/>
      <c r="O28" s="11"/>
      <c r="P28" s="11"/>
      <c r="Q28" s="11">
        <f t="shared" si="0"/>
        <v>0</v>
      </c>
      <c r="X28" s="1"/>
      <c r="Z28" s="1"/>
    </row>
    <row r="29" spans="1:26" s="9" customFormat="1" ht="15.95" customHeight="1" x14ac:dyDescent="0.25">
      <c r="A29" s="9">
        <v>27</v>
      </c>
      <c r="B29" s="10"/>
      <c r="C29" s="10"/>
      <c r="D29" s="10"/>
      <c r="E29" s="10"/>
      <c r="F29" s="10"/>
      <c r="G29" s="11"/>
      <c r="H29" s="11"/>
      <c r="I29" s="11">
        <f t="shared" si="1"/>
        <v>0</v>
      </c>
      <c r="J29" s="10"/>
      <c r="K29" s="10"/>
      <c r="L29" s="10"/>
      <c r="M29" s="10"/>
      <c r="N29" s="11"/>
      <c r="O29" s="11"/>
      <c r="P29" s="11"/>
      <c r="Q29" s="11">
        <f t="shared" si="0"/>
        <v>0</v>
      </c>
      <c r="X29" s="1"/>
      <c r="Z29" s="1"/>
    </row>
    <row r="30" spans="1:26" s="9" customFormat="1" ht="15.95" customHeight="1" x14ac:dyDescent="0.25">
      <c r="A30" s="9">
        <v>28</v>
      </c>
      <c r="B30" s="10"/>
      <c r="C30" s="10"/>
      <c r="D30" s="10"/>
      <c r="E30" s="10"/>
      <c r="F30" s="10"/>
      <c r="G30" s="11"/>
      <c r="H30" s="11"/>
      <c r="I30" s="11">
        <f t="shared" si="1"/>
        <v>0</v>
      </c>
      <c r="J30" s="10"/>
      <c r="K30" s="10"/>
      <c r="L30" s="10"/>
      <c r="M30" s="10"/>
      <c r="N30" s="11"/>
      <c r="O30" s="11"/>
      <c r="P30" s="11"/>
      <c r="Q30" s="11">
        <f t="shared" si="0"/>
        <v>0</v>
      </c>
      <c r="X30" s="1"/>
      <c r="Z30" s="1"/>
    </row>
    <row r="31" spans="1:26" s="9" customFormat="1" ht="15.95" customHeight="1" x14ac:dyDescent="0.25">
      <c r="A31" s="9">
        <v>29</v>
      </c>
      <c r="B31" s="10"/>
      <c r="C31" s="10"/>
      <c r="D31" s="10"/>
      <c r="E31" s="10"/>
      <c r="F31" s="10"/>
      <c r="G31" s="11"/>
      <c r="H31" s="11"/>
      <c r="I31" s="11">
        <f t="shared" si="1"/>
        <v>0</v>
      </c>
      <c r="J31" s="10"/>
      <c r="K31" s="10"/>
      <c r="L31" s="10"/>
      <c r="M31" s="10"/>
      <c r="N31" s="11"/>
      <c r="O31" s="11"/>
      <c r="P31" s="11"/>
      <c r="Q31" s="11">
        <f t="shared" si="0"/>
        <v>0</v>
      </c>
      <c r="X31" s="1"/>
      <c r="Z31" s="1"/>
    </row>
    <row r="32" spans="1:26" s="9" customFormat="1" ht="15.95" customHeight="1" x14ac:dyDescent="0.25">
      <c r="A32" s="9">
        <v>30</v>
      </c>
      <c r="B32" s="10"/>
      <c r="C32" s="10"/>
      <c r="D32" s="10"/>
      <c r="E32" s="10"/>
      <c r="F32" s="10"/>
      <c r="G32" s="11"/>
      <c r="H32" s="11"/>
      <c r="I32" s="11">
        <f t="shared" si="1"/>
        <v>0</v>
      </c>
      <c r="J32" s="10"/>
      <c r="K32" s="10"/>
      <c r="L32" s="10"/>
      <c r="M32" s="10"/>
      <c r="N32" s="11"/>
      <c r="O32" s="11"/>
      <c r="P32" s="11"/>
      <c r="Q32" s="11">
        <f t="shared" si="0"/>
        <v>0</v>
      </c>
      <c r="X32" s="1"/>
      <c r="Z32" s="1"/>
    </row>
    <row r="33" spans="1:26" s="9" customFormat="1" ht="15.95" customHeight="1" x14ac:dyDescent="0.25">
      <c r="A33" s="9">
        <v>31</v>
      </c>
      <c r="B33" s="10"/>
      <c r="C33" s="10"/>
      <c r="D33" s="10"/>
      <c r="E33" s="10"/>
      <c r="F33" s="10"/>
      <c r="G33" s="11"/>
      <c r="H33" s="11"/>
      <c r="I33" s="11">
        <f t="shared" si="1"/>
        <v>0</v>
      </c>
      <c r="J33" s="10"/>
      <c r="K33" s="10"/>
      <c r="L33" s="10"/>
      <c r="M33" s="10"/>
      <c r="N33" s="11"/>
      <c r="O33" s="11"/>
      <c r="P33" s="11"/>
      <c r="Q33" s="11">
        <f t="shared" si="0"/>
        <v>0</v>
      </c>
      <c r="X33" s="1"/>
      <c r="Z33" s="1"/>
    </row>
    <row r="34" spans="1:26" s="9" customFormat="1" ht="15.95" customHeight="1" x14ac:dyDescent="0.25">
      <c r="A34" s="9">
        <v>32</v>
      </c>
      <c r="B34" s="10"/>
      <c r="C34" s="10"/>
      <c r="D34" s="10"/>
      <c r="E34" s="10"/>
      <c r="F34" s="10"/>
      <c r="G34" s="11"/>
      <c r="H34" s="11"/>
      <c r="I34" s="11">
        <f t="shared" si="1"/>
        <v>0</v>
      </c>
      <c r="J34" s="10"/>
      <c r="K34" s="10"/>
      <c r="L34" s="10"/>
      <c r="M34" s="10"/>
      <c r="N34" s="11"/>
      <c r="O34" s="11"/>
      <c r="P34" s="11"/>
      <c r="Q34" s="11">
        <f t="shared" si="0"/>
        <v>0</v>
      </c>
      <c r="X34" s="1"/>
      <c r="Z34" s="1"/>
    </row>
    <row r="35" spans="1:26" s="9" customFormat="1" ht="15.95" customHeight="1" x14ac:dyDescent="0.25">
      <c r="A35" s="9">
        <v>33</v>
      </c>
      <c r="B35" s="10"/>
      <c r="C35" s="10"/>
      <c r="D35" s="10"/>
      <c r="E35" s="10"/>
      <c r="F35" s="10"/>
      <c r="G35" s="11"/>
      <c r="H35" s="11"/>
      <c r="I35" s="11">
        <f t="shared" si="1"/>
        <v>0</v>
      </c>
      <c r="J35" s="10"/>
      <c r="K35" s="10"/>
      <c r="L35" s="10"/>
      <c r="M35" s="10"/>
      <c r="N35" s="11"/>
      <c r="O35" s="11"/>
      <c r="P35" s="11"/>
      <c r="Q35" s="11">
        <f t="shared" ref="Q35:Q66" si="2">N35*I35</f>
        <v>0</v>
      </c>
      <c r="X35" s="1"/>
      <c r="Z35" s="1"/>
    </row>
    <row r="36" spans="1:26" s="9" customFormat="1" ht="15.95" customHeight="1" x14ac:dyDescent="0.25">
      <c r="A36" s="9">
        <v>34</v>
      </c>
      <c r="B36" s="10"/>
      <c r="C36" s="10"/>
      <c r="D36" s="10"/>
      <c r="E36" s="10"/>
      <c r="F36" s="10"/>
      <c r="G36" s="11"/>
      <c r="H36" s="11"/>
      <c r="I36" s="11">
        <f t="shared" si="1"/>
        <v>0</v>
      </c>
      <c r="J36" s="10"/>
      <c r="K36" s="10"/>
      <c r="L36" s="10"/>
      <c r="M36" s="10"/>
      <c r="N36" s="11"/>
      <c r="O36" s="11"/>
      <c r="P36" s="11"/>
      <c r="Q36" s="11">
        <f t="shared" si="2"/>
        <v>0</v>
      </c>
      <c r="X36" s="1"/>
      <c r="Z36" s="1"/>
    </row>
    <row r="37" spans="1:26" s="9" customFormat="1" ht="15.95" customHeight="1" x14ac:dyDescent="0.25">
      <c r="A37" s="9">
        <v>35</v>
      </c>
      <c r="B37" s="10"/>
      <c r="C37" s="10"/>
      <c r="D37" s="10"/>
      <c r="E37" s="10"/>
      <c r="F37" s="10"/>
      <c r="G37" s="11"/>
      <c r="H37" s="11"/>
      <c r="I37" s="11">
        <f t="shared" si="1"/>
        <v>0</v>
      </c>
      <c r="J37" s="10"/>
      <c r="K37" s="10"/>
      <c r="L37" s="10"/>
      <c r="M37" s="10"/>
      <c r="N37" s="11"/>
      <c r="O37" s="11"/>
      <c r="P37" s="11"/>
      <c r="Q37" s="11">
        <f t="shared" si="2"/>
        <v>0</v>
      </c>
      <c r="X37" s="1"/>
      <c r="Z37" s="1"/>
    </row>
    <row r="38" spans="1:26" s="9" customFormat="1" ht="15.95" customHeight="1" x14ac:dyDescent="0.25">
      <c r="A38" s="9">
        <v>36</v>
      </c>
      <c r="B38" s="10"/>
      <c r="C38" s="10"/>
      <c r="D38" s="10"/>
      <c r="E38" s="10"/>
      <c r="F38" s="10"/>
      <c r="G38" s="11"/>
      <c r="H38" s="11"/>
      <c r="I38" s="11">
        <f t="shared" si="1"/>
        <v>0</v>
      </c>
      <c r="J38" s="10"/>
      <c r="K38" s="10"/>
      <c r="L38" s="10"/>
      <c r="M38" s="10"/>
      <c r="N38" s="11"/>
      <c r="O38" s="11"/>
      <c r="P38" s="11"/>
      <c r="Q38" s="11">
        <f t="shared" si="2"/>
        <v>0</v>
      </c>
      <c r="X38" s="1"/>
      <c r="Z38" s="1"/>
    </row>
    <row r="39" spans="1:26" s="9" customFormat="1" ht="15.95" customHeight="1" x14ac:dyDescent="0.25">
      <c r="A39" s="9">
        <v>37</v>
      </c>
      <c r="B39" s="10"/>
      <c r="C39" s="10"/>
      <c r="D39" s="10"/>
      <c r="E39" s="10"/>
      <c r="F39" s="10"/>
      <c r="G39" s="11"/>
      <c r="H39" s="11"/>
      <c r="I39" s="11">
        <f t="shared" si="1"/>
        <v>0</v>
      </c>
      <c r="J39" s="10"/>
      <c r="K39" s="10"/>
      <c r="L39" s="10"/>
      <c r="M39" s="10"/>
      <c r="N39" s="11"/>
      <c r="O39" s="11"/>
      <c r="P39" s="11"/>
      <c r="Q39" s="11">
        <f t="shared" si="2"/>
        <v>0</v>
      </c>
      <c r="X39" s="1"/>
      <c r="Z39" s="1"/>
    </row>
    <row r="40" spans="1:26" s="9" customFormat="1" ht="15.95" customHeight="1" x14ac:dyDescent="0.25">
      <c r="A40" s="9">
        <v>38</v>
      </c>
      <c r="B40" s="10"/>
      <c r="C40" s="10"/>
      <c r="D40" s="10"/>
      <c r="E40" s="10"/>
      <c r="F40" s="10"/>
      <c r="G40" s="11"/>
      <c r="H40" s="11"/>
      <c r="I40" s="11">
        <f t="shared" si="1"/>
        <v>0</v>
      </c>
      <c r="J40" s="10"/>
      <c r="K40" s="10"/>
      <c r="L40" s="10"/>
      <c r="M40" s="10"/>
      <c r="N40" s="11"/>
      <c r="O40" s="11"/>
      <c r="P40" s="11"/>
      <c r="Q40" s="11">
        <f t="shared" si="2"/>
        <v>0</v>
      </c>
      <c r="X40" s="1"/>
      <c r="Z40" s="1"/>
    </row>
    <row r="41" spans="1:26" s="9" customFormat="1" ht="15.95" customHeight="1" x14ac:dyDescent="0.25">
      <c r="A41" s="9">
        <v>39</v>
      </c>
      <c r="B41" s="10"/>
      <c r="C41" s="10"/>
      <c r="D41" s="10"/>
      <c r="E41" s="10"/>
      <c r="F41" s="10"/>
      <c r="G41" s="11"/>
      <c r="H41" s="11"/>
      <c r="I41" s="11">
        <f t="shared" si="1"/>
        <v>0</v>
      </c>
      <c r="J41" s="10"/>
      <c r="K41" s="10"/>
      <c r="L41" s="10"/>
      <c r="M41" s="10"/>
      <c r="N41" s="11"/>
      <c r="O41" s="11"/>
      <c r="P41" s="11"/>
      <c r="Q41" s="11">
        <f t="shared" si="2"/>
        <v>0</v>
      </c>
      <c r="X41" s="1"/>
      <c r="Z41" s="1"/>
    </row>
    <row r="42" spans="1:26" s="9" customFormat="1" ht="15.95" customHeight="1" x14ac:dyDescent="0.25">
      <c r="A42" s="9">
        <v>40</v>
      </c>
      <c r="B42" s="10"/>
      <c r="C42" s="10"/>
      <c r="D42" s="10"/>
      <c r="E42" s="10"/>
      <c r="F42" s="10"/>
      <c r="G42" s="11"/>
      <c r="H42" s="11"/>
      <c r="I42" s="11">
        <f t="shared" si="1"/>
        <v>0</v>
      </c>
      <c r="J42" s="10"/>
      <c r="K42" s="10"/>
      <c r="L42" s="10"/>
      <c r="M42" s="10"/>
      <c r="N42" s="11"/>
      <c r="O42" s="11"/>
      <c r="P42" s="11"/>
      <c r="Q42" s="11">
        <f t="shared" si="2"/>
        <v>0</v>
      </c>
      <c r="X42" s="1"/>
      <c r="Z42" s="1"/>
    </row>
    <row r="43" spans="1:26" s="9" customFormat="1" ht="15.95" customHeight="1" x14ac:dyDescent="0.25">
      <c r="A43" s="9">
        <v>41</v>
      </c>
      <c r="B43" s="10"/>
      <c r="C43" s="10"/>
      <c r="D43" s="10"/>
      <c r="E43" s="10"/>
      <c r="F43" s="10"/>
      <c r="G43" s="11"/>
      <c r="H43" s="11"/>
      <c r="I43" s="11">
        <f t="shared" si="1"/>
        <v>0</v>
      </c>
      <c r="J43" s="10"/>
      <c r="K43" s="10"/>
      <c r="L43" s="10"/>
      <c r="M43" s="10"/>
      <c r="N43" s="11"/>
      <c r="O43" s="11"/>
      <c r="P43" s="11"/>
      <c r="Q43" s="11">
        <f t="shared" si="2"/>
        <v>0</v>
      </c>
      <c r="X43" s="1"/>
      <c r="Z43" s="1"/>
    </row>
    <row r="44" spans="1:26" s="9" customFormat="1" ht="15.95" customHeight="1" x14ac:dyDescent="0.25">
      <c r="A44" s="9">
        <v>42</v>
      </c>
      <c r="B44" s="10"/>
      <c r="C44" s="10"/>
      <c r="D44" s="10"/>
      <c r="E44" s="10"/>
      <c r="F44" s="10"/>
      <c r="G44" s="11"/>
      <c r="H44" s="11"/>
      <c r="I44" s="11">
        <f t="shared" si="1"/>
        <v>0</v>
      </c>
      <c r="J44" s="10"/>
      <c r="K44" s="10"/>
      <c r="L44" s="10"/>
      <c r="M44" s="10"/>
      <c r="N44" s="11"/>
      <c r="O44" s="11"/>
      <c r="P44" s="11"/>
      <c r="Q44" s="11">
        <f t="shared" si="2"/>
        <v>0</v>
      </c>
      <c r="X44" s="1"/>
      <c r="Z44" s="1"/>
    </row>
    <row r="45" spans="1:26" s="9" customFormat="1" ht="15.95" customHeight="1" x14ac:dyDescent="0.25">
      <c r="A45" s="9">
        <v>43</v>
      </c>
      <c r="B45" s="10"/>
      <c r="C45" s="10"/>
      <c r="D45" s="10"/>
      <c r="E45" s="10"/>
      <c r="F45" s="10"/>
      <c r="G45" s="11"/>
      <c r="H45" s="11"/>
      <c r="I45" s="11">
        <f t="shared" si="1"/>
        <v>0</v>
      </c>
      <c r="J45" s="10"/>
      <c r="K45" s="10"/>
      <c r="L45" s="10"/>
      <c r="M45" s="10"/>
      <c r="N45" s="11"/>
      <c r="O45" s="11"/>
      <c r="P45" s="11"/>
      <c r="Q45" s="11">
        <f t="shared" si="2"/>
        <v>0</v>
      </c>
      <c r="X45" s="1"/>
      <c r="Z45" s="1"/>
    </row>
    <row r="46" spans="1:26" s="9" customFormat="1" ht="15.95" customHeight="1" x14ac:dyDescent="0.25">
      <c r="A46" s="9">
        <v>44</v>
      </c>
      <c r="B46" s="10"/>
      <c r="C46" s="10"/>
      <c r="D46" s="10"/>
      <c r="E46" s="10"/>
      <c r="F46" s="10"/>
      <c r="G46" s="11"/>
      <c r="H46" s="11"/>
      <c r="I46" s="11">
        <f t="shared" si="1"/>
        <v>0</v>
      </c>
      <c r="J46" s="10"/>
      <c r="K46" s="10"/>
      <c r="L46" s="10"/>
      <c r="M46" s="10"/>
      <c r="N46" s="11"/>
      <c r="O46" s="11"/>
      <c r="P46" s="11"/>
      <c r="Q46" s="11">
        <f t="shared" si="2"/>
        <v>0</v>
      </c>
      <c r="X46" s="1"/>
      <c r="Z46" s="1"/>
    </row>
    <row r="47" spans="1:26" s="9" customFormat="1" ht="15.95" customHeight="1" x14ac:dyDescent="0.25">
      <c r="A47" s="9">
        <v>45</v>
      </c>
      <c r="B47" s="10"/>
      <c r="C47" s="10"/>
      <c r="D47" s="10"/>
      <c r="E47" s="10"/>
      <c r="F47" s="10"/>
      <c r="G47" s="11"/>
      <c r="H47" s="11"/>
      <c r="I47" s="11">
        <f t="shared" si="1"/>
        <v>0</v>
      </c>
      <c r="J47" s="10"/>
      <c r="K47" s="10"/>
      <c r="L47" s="10"/>
      <c r="M47" s="10"/>
      <c r="N47" s="11"/>
      <c r="O47" s="11"/>
      <c r="P47" s="11"/>
      <c r="Q47" s="11">
        <f t="shared" si="2"/>
        <v>0</v>
      </c>
      <c r="X47" s="1"/>
      <c r="Z47" s="1"/>
    </row>
    <row r="48" spans="1:26" s="9" customFormat="1" ht="15.95" customHeight="1" x14ac:dyDescent="0.25">
      <c r="A48" s="9">
        <v>46</v>
      </c>
      <c r="B48" s="10"/>
      <c r="C48" s="10"/>
      <c r="D48" s="10"/>
      <c r="E48" s="10"/>
      <c r="F48" s="10"/>
      <c r="G48" s="11"/>
      <c r="H48" s="11"/>
      <c r="I48" s="11">
        <f t="shared" si="1"/>
        <v>0</v>
      </c>
      <c r="J48" s="10"/>
      <c r="K48" s="10"/>
      <c r="L48" s="10"/>
      <c r="M48" s="10"/>
      <c r="N48" s="11"/>
      <c r="O48" s="11"/>
      <c r="P48" s="11"/>
      <c r="Q48" s="11">
        <f t="shared" si="2"/>
        <v>0</v>
      </c>
      <c r="X48" s="1"/>
      <c r="Z48" s="1"/>
    </row>
    <row r="49" spans="1:26" s="9" customFormat="1" ht="15.95" customHeight="1" x14ac:dyDescent="0.25">
      <c r="A49" s="9">
        <v>47</v>
      </c>
      <c r="B49" s="10"/>
      <c r="C49" s="10"/>
      <c r="D49" s="10"/>
      <c r="E49" s="10"/>
      <c r="F49" s="10"/>
      <c r="G49" s="11"/>
      <c r="H49" s="11"/>
      <c r="I49" s="11">
        <f t="shared" si="1"/>
        <v>0</v>
      </c>
      <c r="J49" s="10"/>
      <c r="K49" s="10"/>
      <c r="L49" s="10"/>
      <c r="M49" s="10"/>
      <c r="N49" s="11"/>
      <c r="O49" s="11"/>
      <c r="P49" s="11"/>
      <c r="Q49" s="11">
        <f t="shared" si="2"/>
        <v>0</v>
      </c>
      <c r="X49" s="1"/>
      <c r="Z49" s="1"/>
    </row>
    <row r="50" spans="1:26" s="9" customFormat="1" ht="15.95" customHeight="1" x14ac:dyDescent="0.25">
      <c r="A50" s="9">
        <v>48</v>
      </c>
      <c r="B50" s="10"/>
      <c r="C50" s="10"/>
      <c r="D50" s="10"/>
      <c r="E50" s="10"/>
      <c r="F50" s="10"/>
      <c r="G50" s="11"/>
      <c r="H50" s="11"/>
      <c r="I50" s="11">
        <f t="shared" si="1"/>
        <v>0</v>
      </c>
      <c r="J50" s="10"/>
      <c r="K50" s="10"/>
      <c r="L50" s="10"/>
      <c r="M50" s="10"/>
      <c r="N50" s="11"/>
      <c r="O50" s="11"/>
      <c r="P50" s="11"/>
      <c r="Q50" s="11">
        <f t="shared" si="2"/>
        <v>0</v>
      </c>
      <c r="X50" s="1"/>
      <c r="Z50" s="1"/>
    </row>
    <row r="51" spans="1:26" s="9" customFormat="1" ht="15.95" customHeight="1" x14ac:dyDescent="0.25">
      <c r="A51" s="9">
        <v>49</v>
      </c>
      <c r="B51" s="10"/>
      <c r="C51" s="10"/>
      <c r="D51" s="10"/>
      <c r="E51" s="10"/>
      <c r="F51" s="10"/>
      <c r="G51" s="11"/>
      <c r="H51" s="11"/>
      <c r="I51" s="11">
        <f t="shared" si="1"/>
        <v>0</v>
      </c>
      <c r="J51" s="10"/>
      <c r="K51" s="10"/>
      <c r="L51" s="10"/>
      <c r="M51" s="10"/>
      <c r="N51" s="11"/>
      <c r="O51" s="11"/>
      <c r="P51" s="11"/>
      <c r="Q51" s="11">
        <f t="shared" si="2"/>
        <v>0</v>
      </c>
      <c r="X51" s="1"/>
      <c r="Z51" s="1"/>
    </row>
    <row r="52" spans="1:26" s="9" customFormat="1" ht="15.95" customHeight="1" x14ac:dyDescent="0.25">
      <c r="A52" s="9">
        <v>50</v>
      </c>
      <c r="B52" s="10"/>
      <c r="C52" s="10"/>
      <c r="D52" s="10"/>
      <c r="E52" s="10"/>
      <c r="F52" s="10"/>
      <c r="G52" s="11"/>
      <c r="H52" s="11"/>
      <c r="I52" s="11">
        <f t="shared" si="1"/>
        <v>0</v>
      </c>
      <c r="J52" s="10"/>
      <c r="K52" s="10"/>
      <c r="L52" s="10"/>
      <c r="M52" s="10"/>
      <c r="N52" s="11"/>
      <c r="O52" s="11"/>
      <c r="P52" s="11"/>
      <c r="Q52" s="11">
        <f t="shared" si="2"/>
        <v>0</v>
      </c>
      <c r="X52" s="1"/>
      <c r="Z52" s="1"/>
    </row>
    <row r="53" spans="1:26" s="9" customFormat="1" ht="15.95" customHeight="1" x14ac:dyDescent="0.25">
      <c r="A53" s="9">
        <v>51</v>
      </c>
      <c r="B53" s="10"/>
      <c r="C53" s="10"/>
      <c r="D53" s="10"/>
      <c r="E53" s="10"/>
      <c r="F53" s="10"/>
      <c r="G53" s="11"/>
      <c r="H53" s="11"/>
      <c r="I53" s="11">
        <f t="shared" si="1"/>
        <v>0</v>
      </c>
      <c r="J53" s="10"/>
      <c r="K53" s="10"/>
      <c r="L53" s="10"/>
      <c r="M53" s="10"/>
      <c r="N53" s="11"/>
      <c r="O53" s="11"/>
      <c r="P53" s="11"/>
      <c r="Q53" s="11">
        <f t="shared" si="2"/>
        <v>0</v>
      </c>
      <c r="X53" s="1"/>
      <c r="Z53" s="1"/>
    </row>
    <row r="54" spans="1:26" s="9" customFormat="1" ht="15.95" customHeight="1" x14ac:dyDescent="0.25">
      <c r="A54" s="9">
        <v>52</v>
      </c>
      <c r="B54" s="10"/>
      <c r="C54" s="10"/>
      <c r="D54" s="10"/>
      <c r="E54" s="10"/>
      <c r="F54" s="10"/>
      <c r="G54" s="11"/>
      <c r="H54" s="11"/>
      <c r="I54" s="11">
        <f t="shared" si="1"/>
        <v>0</v>
      </c>
      <c r="J54" s="10"/>
      <c r="K54" s="10"/>
      <c r="L54" s="10"/>
      <c r="M54" s="10"/>
      <c r="N54" s="11"/>
      <c r="O54" s="11"/>
      <c r="P54" s="11"/>
      <c r="Q54" s="11">
        <f t="shared" si="2"/>
        <v>0</v>
      </c>
    </row>
    <row r="55" spans="1:26" s="9" customFormat="1" ht="15.95" customHeight="1" x14ac:dyDescent="0.25">
      <c r="A55" s="9">
        <v>53</v>
      </c>
      <c r="B55" s="10"/>
      <c r="C55" s="10"/>
      <c r="D55" s="10"/>
      <c r="E55" s="10"/>
      <c r="F55" s="10"/>
      <c r="G55" s="11"/>
      <c r="H55" s="11"/>
      <c r="I55" s="11">
        <f t="shared" si="1"/>
        <v>0</v>
      </c>
      <c r="J55" s="10"/>
      <c r="K55" s="10"/>
      <c r="L55" s="10"/>
      <c r="M55" s="10"/>
      <c r="N55" s="11"/>
      <c r="O55" s="11"/>
      <c r="P55" s="11"/>
      <c r="Q55" s="11">
        <f t="shared" si="2"/>
        <v>0</v>
      </c>
    </row>
    <row r="56" spans="1:26" s="9" customFormat="1" ht="15.95" customHeight="1" x14ac:dyDescent="0.25">
      <c r="A56" s="9">
        <v>54</v>
      </c>
      <c r="B56" s="10"/>
      <c r="C56" s="10"/>
      <c r="D56" s="10"/>
      <c r="E56" s="10"/>
      <c r="F56" s="10"/>
      <c r="G56" s="11"/>
      <c r="H56" s="11"/>
      <c r="I56" s="11">
        <f t="shared" si="1"/>
        <v>0</v>
      </c>
      <c r="J56" s="10"/>
      <c r="K56" s="10"/>
      <c r="L56" s="10"/>
      <c r="M56" s="10"/>
      <c r="N56" s="11"/>
      <c r="O56" s="11"/>
      <c r="P56" s="11"/>
      <c r="Q56" s="11">
        <f t="shared" si="2"/>
        <v>0</v>
      </c>
    </row>
    <row r="57" spans="1:26" s="9" customFormat="1" ht="15.95" customHeight="1" x14ac:dyDescent="0.25">
      <c r="A57" s="9">
        <v>55</v>
      </c>
      <c r="B57" s="10"/>
      <c r="C57" s="10"/>
      <c r="D57" s="10"/>
      <c r="E57" s="10"/>
      <c r="F57" s="10"/>
      <c r="G57" s="11"/>
      <c r="H57" s="11"/>
      <c r="I57" s="11">
        <f t="shared" si="1"/>
        <v>0</v>
      </c>
      <c r="J57" s="10"/>
      <c r="K57" s="10"/>
      <c r="L57" s="10"/>
      <c r="M57" s="10"/>
      <c r="N57" s="11"/>
      <c r="O57" s="11"/>
      <c r="P57" s="11"/>
      <c r="Q57" s="11">
        <f t="shared" si="2"/>
        <v>0</v>
      </c>
    </row>
    <row r="58" spans="1:26" s="9" customFormat="1" ht="15.95" customHeight="1" x14ac:dyDescent="0.25">
      <c r="A58" s="9">
        <v>56</v>
      </c>
      <c r="B58" s="10"/>
      <c r="C58" s="10"/>
      <c r="D58" s="10"/>
      <c r="E58" s="10"/>
      <c r="F58" s="10"/>
      <c r="G58" s="11"/>
      <c r="H58" s="11"/>
      <c r="I58" s="11">
        <f t="shared" si="1"/>
        <v>0</v>
      </c>
      <c r="J58" s="10"/>
      <c r="K58" s="10"/>
      <c r="L58" s="10"/>
      <c r="M58" s="10"/>
      <c r="N58" s="11"/>
      <c r="O58" s="11"/>
      <c r="P58" s="11"/>
      <c r="Q58" s="11">
        <f t="shared" si="2"/>
        <v>0</v>
      </c>
    </row>
    <row r="59" spans="1:26" s="9" customFormat="1" ht="15.95" customHeight="1" x14ac:dyDescent="0.25">
      <c r="A59" s="9">
        <v>57</v>
      </c>
      <c r="B59" s="10"/>
      <c r="C59" s="10"/>
      <c r="D59" s="10"/>
      <c r="E59" s="10"/>
      <c r="F59" s="10"/>
      <c r="G59" s="11"/>
      <c r="H59" s="11"/>
      <c r="I59" s="11">
        <f t="shared" si="1"/>
        <v>0</v>
      </c>
      <c r="J59" s="10"/>
      <c r="K59" s="10"/>
      <c r="L59" s="10"/>
      <c r="M59" s="10"/>
      <c r="N59" s="11"/>
      <c r="O59" s="11"/>
      <c r="P59" s="11"/>
      <c r="Q59" s="11">
        <f t="shared" si="2"/>
        <v>0</v>
      </c>
    </row>
    <row r="60" spans="1:26" s="9" customFormat="1" ht="15.95" customHeight="1" x14ac:dyDescent="0.25">
      <c r="A60" s="9">
        <v>58</v>
      </c>
      <c r="B60" s="10"/>
      <c r="C60" s="10"/>
      <c r="D60" s="10"/>
      <c r="E60" s="10"/>
      <c r="F60" s="10"/>
      <c r="G60" s="11"/>
      <c r="H60" s="11"/>
      <c r="I60" s="11">
        <f t="shared" si="1"/>
        <v>0</v>
      </c>
      <c r="J60" s="10"/>
      <c r="K60" s="10"/>
      <c r="L60" s="10"/>
      <c r="M60" s="10"/>
      <c r="N60" s="11"/>
      <c r="O60" s="11"/>
      <c r="P60" s="11"/>
      <c r="Q60" s="11">
        <f t="shared" si="2"/>
        <v>0</v>
      </c>
    </row>
    <row r="61" spans="1:26" s="9" customFormat="1" ht="15.95" customHeight="1" x14ac:dyDescent="0.25">
      <c r="A61" s="9">
        <v>59</v>
      </c>
      <c r="B61" s="10"/>
      <c r="C61" s="10"/>
      <c r="D61" s="10"/>
      <c r="E61" s="10"/>
      <c r="F61" s="10"/>
      <c r="G61" s="11"/>
      <c r="H61" s="11"/>
      <c r="I61" s="11">
        <f t="shared" si="1"/>
        <v>0</v>
      </c>
      <c r="J61" s="10"/>
      <c r="K61" s="10"/>
      <c r="L61" s="10"/>
      <c r="M61" s="10"/>
      <c r="N61" s="11"/>
      <c r="O61" s="11"/>
      <c r="P61" s="11"/>
      <c r="Q61" s="11">
        <f t="shared" si="2"/>
        <v>0</v>
      </c>
    </row>
    <row r="62" spans="1:26" s="9" customFormat="1" ht="15.95" customHeight="1" x14ac:dyDescent="0.25">
      <c r="A62" s="9">
        <v>60</v>
      </c>
      <c r="B62" s="10"/>
      <c r="C62" s="10"/>
      <c r="D62" s="10"/>
      <c r="E62" s="10"/>
      <c r="F62" s="10"/>
      <c r="G62" s="11"/>
      <c r="H62" s="11"/>
      <c r="I62" s="11">
        <f t="shared" si="1"/>
        <v>0</v>
      </c>
      <c r="J62" s="10"/>
      <c r="K62" s="10"/>
      <c r="L62" s="10"/>
      <c r="M62" s="10"/>
      <c r="N62" s="11"/>
      <c r="O62" s="11"/>
      <c r="P62" s="11"/>
      <c r="Q62" s="11">
        <f t="shared" si="2"/>
        <v>0</v>
      </c>
    </row>
    <row r="63" spans="1:26" s="9" customFormat="1" ht="15.95" customHeight="1" x14ac:dyDescent="0.25">
      <c r="A63" s="9">
        <v>61</v>
      </c>
      <c r="B63" s="10"/>
      <c r="C63" s="10"/>
      <c r="D63" s="10"/>
      <c r="E63" s="10"/>
      <c r="F63" s="10"/>
      <c r="G63" s="11"/>
      <c r="H63" s="11"/>
      <c r="I63" s="11">
        <f t="shared" si="1"/>
        <v>0</v>
      </c>
      <c r="J63" s="10"/>
      <c r="K63" s="10"/>
      <c r="L63" s="10"/>
      <c r="M63" s="10"/>
      <c r="N63" s="11"/>
      <c r="O63" s="11"/>
      <c r="P63" s="11"/>
      <c r="Q63" s="11">
        <f t="shared" si="2"/>
        <v>0</v>
      </c>
    </row>
    <row r="64" spans="1:26" s="9" customFormat="1" ht="15.95" customHeight="1" x14ac:dyDescent="0.25">
      <c r="A64" s="9">
        <v>62</v>
      </c>
      <c r="B64" s="10"/>
      <c r="C64" s="10"/>
      <c r="D64" s="10"/>
      <c r="E64" s="10"/>
      <c r="F64" s="10"/>
      <c r="G64" s="11"/>
      <c r="H64" s="11"/>
      <c r="I64" s="11">
        <f t="shared" si="1"/>
        <v>0</v>
      </c>
      <c r="J64" s="10"/>
      <c r="K64" s="10"/>
      <c r="L64" s="10"/>
      <c r="M64" s="10"/>
      <c r="N64" s="11"/>
      <c r="O64" s="11"/>
      <c r="P64" s="11"/>
      <c r="Q64" s="11">
        <f t="shared" si="2"/>
        <v>0</v>
      </c>
    </row>
    <row r="65" spans="1:17" s="9" customFormat="1" ht="15.95" customHeight="1" x14ac:dyDescent="0.25">
      <c r="A65" s="9">
        <v>63</v>
      </c>
      <c r="B65" s="10"/>
      <c r="C65" s="10"/>
      <c r="D65" s="10"/>
      <c r="E65" s="10"/>
      <c r="F65" s="10"/>
      <c r="G65" s="11"/>
      <c r="H65" s="11"/>
      <c r="I65" s="11">
        <f t="shared" si="1"/>
        <v>0</v>
      </c>
      <c r="J65" s="10"/>
      <c r="K65" s="10"/>
      <c r="L65" s="10"/>
      <c r="M65" s="10"/>
      <c r="N65" s="11"/>
      <c r="O65" s="11"/>
      <c r="P65" s="11"/>
      <c r="Q65" s="11">
        <f t="shared" si="2"/>
        <v>0</v>
      </c>
    </row>
    <row r="66" spans="1:17" s="9" customFormat="1" ht="15.95" customHeight="1" x14ac:dyDescent="0.25">
      <c r="A66" s="9">
        <v>64</v>
      </c>
      <c r="B66" s="10"/>
      <c r="C66" s="10"/>
      <c r="D66" s="10"/>
      <c r="E66" s="10"/>
      <c r="F66" s="10"/>
      <c r="G66" s="11"/>
      <c r="H66" s="11"/>
      <c r="I66" s="11">
        <f t="shared" si="1"/>
        <v>0</v>
      </c>
      <c r="J66" s="10"/>
      <c r="K66" s="10"/>
      <c r="L66" s="10"/>
      <c r="M66" s="10"/>
      <c r="N66" s="11"/>
      <c r="O66" s="11"/>
      <c r="P66" s="11"/>
      <c r="Q66" s="11">
        <f t="shared" si="2"/>
        <v>0</v>
      </c>
    </row>
    <row r="67" spans="1:17" s="9" customFormat="1" ht="15.95" customHeight="1" x14ac:dyDescent="0.25">
      <c r="A67" s="9">
        <v>65</v>
      </c>
      <c r="B67" s="10"/>
      <c r="C67" s="10"/>
      <c r="D67" s="10"/>
      <c r="E67" s="10"/>
      <c r="F67" s="10"/>
      <c r="G67" s="11"/>
      <c r="H67" s="11"/>
      <c r="I67" s="11">
        <f t="shared" si="1"/>
        <v>0</v>
      </c>
      <c r="J67" s="10"/>
      <c r="K67" s="10"/>
      <c r="L67" s="10"/>
      <c r="M67" s="10"/>
      <c r="N67" s="11"/>
      <c r="O67" s="11"/>
      <c r="P67" s="11"/>
      <c r="Q67" s="11">
        <f t="shared" ref="Q67:Q98" si="3">N67*I67</f>
        <v>0</v>
      </c>
    </row>
    <row r="68" spans="1:17" s="9" customFormat="1" ht="15.95" customHeight="1" x14ac:dyDescent="0.25">
      <c r="A68" s="9">
        <v>66</v>
      </c>
      <c r="B68" s="10"/>
      <c r="C68" s="10"/>
      <c r="D68" s="10"/>
      <c r="E68" s="10"/>
      <c r="F68" s="10"/>
      <c r="G68" s="11"/>
      <c r="H68" s="11"/>
      <c r="I68" s="11">
        <f t="shared" ref="I68:I109" si="4">H68-G68</f>
        <v>0</v>
      </c>
      <c r="J68" s="10"/>
      <c r="K68" s="10"/>
      <c r="L68" s="10"/>
      <c r="M68" s="10"/>
      <c r="N68" s="11"/>
      <c r="O68" s="11"/>
      <c r="P68" s="11"/>
      <c r="Q68" s="11">
        <f t="shared" si="3"/>
        <v>0</v>
      </c>
    </row>
    <row r="69" spans="1:17" s="9" customFormat="1" ht="15.95" customHeight="1" x14ac:dyDescent="0.25">
      <c r="A69" s="9">
        <v>67</v>
      </c>
      <c r="B69" s="10"/>
      <c r="C69" s="10"/>
      <c r="D69" s="10"/>
      <c r="E69" s="10"/>
      <c r="F69" s="10"/>
      <c r="G69" s="11"/>
      <c r="H69" s="11"/>
      <c r="I69" s="11">
        <f t="shared" si="4"/>
        <v>0</v>
      </c>
      <c r="J69" s="10"/>
      <c r="K69" s="10"/>
      <c r="L69" s="10"/>
      <c r="M69" s="10"/>
      <c r="N69" s="11"/>
      <c r="O69" s="11"/>
      <c r="P69" s="11"/>
      <c r="Q69" s="11">
        <f t="shared" si="3"/>
        <v>0</v>
      </c>
    </row>
    <row r="70" spans="1:17" s="9" customFormat="1" ht="15.95" customHeight="1" x14ac:dyDescent="0.25">
      <c r="A70" s="9">
        <v>68</v>
      </c>
      <c r="B70" s="10"/>
      <c r="C70" s="10"/>
      <c r="D70" s="10"/>
      <c r="E70" s="10"/>
      <c r="F70" s="10"/>
      <c r="G70" s="11"/>
      <c r="H70" s="11"/>
      <c r="I70" s="11">
        <f t="shared" si="4"/>
        <v>0</v>
      </c>
      <c r="J70" s="10"/>
      <c r="K70" s="10"/>
      <c r="L70" s="10"/>
      <c r="M70" s="10"/>
      <c r="N70" s="11"/>
      <c r="O70" s="11"/>
      <c r="P70" s="11"/>
      <c r="Q70" s="11">
        <f t="shared" si="3"/>
        <v>0</v>
      </c>
    </row>
    <row r="71" spans="1:17" s="9" customFormat="1" ht="15.95" customHeight="1" x14ac:dyDescent="0.25">
      <c r="A71" s="9">
        <v>69</v>
      </c>
      <c r="B71" s="10"/>
      <c r="C71" s="10"/>
      <c r="D71" s="10"/>
      <c r="E71" s="10"/>
      <c r="F71" s="10"/>
      <c r="G71" s="11"/>
      <c r="H71" s="11"/>
      <c r="I71" s="11">
        <f t="shared" si="4"/>
        <v>0</v>
      </c>
      <c r="J71" s="10"/>
      <c r="K71" s="10"/>
      <c r="L71" s="10"/>
      <c r="M71" s="10"/>
      <c r="N71" s="11"/>
      <c r="O71" s="11"/>
      <c r="P71" s="11"/>
      <c r="Q71" s="11">
        <f t="shared" si="3"/>
        <v>0</v>
      </c>
    </row>
    <row r="72" spans="1:17" s="9" customFormat="1" ht="15.95" customHeight="1" x14ac:dyDescent="0.25">
      <c r="A72" s="9">
        <v>70</v>
      </c>
      <c r="B72" s="10"/>
      <c r="C72" s="10"/>
      <c r="D72" s="10"/>
      <c r="E72" s="10"/>
      <c r="F72" s="10"/>
      <c r="G72" s="11"/>
      <c r="H72" s="11"/>
      <c r="I72" s="11">
        <f t="shared" si="4"/>
        <v>0</v>
      </c>
      <c r="J72" s="10"/>
      <c r="K72" s="10"/>
      <c r="L72" s="10"/>
      <c r="M72" s="10"/>
      <c r="N72" s="11"/>
      <c r="O72" s="11"/>
      <c r="P72" s="11"/>
      <c r="Q72" s="11">
        <f t="shared" si="3"/>
        <v>0</v>
      </c>
    </row>
    <row r="73" spans="1:17" s="9" customFormat="1" ht="15.95" customHeight="1" x14ac:dyDescent="0.25">
      <c r="A73" s="9">
        <v>71</v>
      </c>
      <c r="B73" s="10"/>
      <c r="C73" s="10"/>
      <c r="D73" s="10"/>
      <c r="E73" s="10"/>
      <c r="F73" s="10"/>
      <c r="G73" s="11"/>
      <c r="H73" s="11"/>
      <c r="I73" s="11">
        <f t="shared" si="4"/>
        <v>0</v>
      </c>
      <c r="J73" s="10"/>
      <c r="K73" s="10"/>
      <c r="L73" s="10"/>
      <c r="M73" s="10"/>
      <c r="N73" s="11"/>
      <c r="O73" s="11"/>
      <c r="P73" s="11"/>
      <c r="Q73" s="11">
        <f t="shared" si="3"/>
        <v>0</v>
      </c>
    </row>
    <row r="74" spans="1:17" s="9" customFormat="1" ht="15.95" customHeight="1" x14ac:dyDescent="0.25">
      <c r="A74" s="9">
        <v>72</v>
      </c>
      <c r="B74" s="10"/>
      <c r="C74" s="10"/>
      <c r="D74" s="10"/>
      <c r="E74" s="10"/>
      <c r="F74" s="10"/>
      <c r="G74" s="11"/>
      <c r="H74" s="11"/>
      <c r="I74" s="11">
        <f t="shared" si="4"/>
        <v>0</v>
      </c>
      <c r="J74" s="10"/>
      <c r="K74" s="10"/>
      <c r="L74" s="10"/>
      <c r="M74" s="10"/>
      <c r="N74" s="11"/>
      <c r="O74" s="11"/>
      <c r="P74" s="11"/>
      <c r="Q74" s="11">
        <f t="shared" si="3"/>
        <v>0</v>
      </c>
    </row>
    <row r="75" spans="1:17" s="9" customFormat="1" ht="15.95" customHeight="1" x14ac:dyDescent="0.25">
      <c r="A75" s="9">
        <v>73</v>
      </c>
      <c r="B75" s="10"/>
      <c r="C75" s="10"/>
      <c r="D75" s="10"/>
      <c r="E75" s="10"/>
      <c r="F75" s="10"/>
      <c r="G75" s="11"/>
      <c r="H75" s="11"/>
      <c r="I75" s="11">
        <f t="shared" si="4"/>
        <v>0</v>
      </c>
      <c r="J75" s="10"/>
      <c r="K75" s="10"/>
      <c r="L75" s="10"/>
      <c r="M75" s="10"/>
      <c r="N75" s="11"/>
      <c r="O75" s="11"/>
      <c r="P75" s="11"/>
      <c r="Q75" s="11">
        <f t="shared" si="3"/>
        <v>0</v>
      </c>
    </row>
    <row r="76" spans="1:17" s="9" customFormat="1" ht="15.95" customHeight="1" x14ac:dyDescent="0.25">
      <c r="A76" s="9">
        <v>74</v>
      </c>
      <c r="B76" s="10"/>
      <c r="C76" s="10"/>
      <c r="D76" s="10"/>
      <c r="E76" s="10"/>
      <c r="F76" s="10"/>
      <c r="G76" s="11"/>
      <c r="H76" s="11"/>
      <c r="I76" s="11">
        <f t="shared" si="4"/>
        <v>0</v>
      </c>
      <c r="J76" s="10"/>
      <c r="K76" s="10"/>
      <c r="L76" s="10"/>
      <c r="M76" s="10"/>
      <c r="N76" s="11"/>
      <c r="O76" s="11"/>
      <c r="P76" s="11"/>
      <c r="Q76" s="11">
        <f t="shared" si="3"/>
        <v>0</v>
      </c>
    </row>
    <row r="77" spans="1:17" s="9" customFormat="1" ht="15.95" customHeight="1" x14ac:dyDescent="0.25">
      <c r="A77" s="9">
        <v>75</v>
      </c>
      <c r="B77" s="10"/>
      <c r="C77" s="10"/>
      <c r="D77" s="10"/>
      <c r="E77" s="10"/>
      <c r="F77" s="10"/>
      <c r="G77" s="11"/>
      <c r="H77" s="11"/>
      <c r="I77" s="11">
        <f t="shared" si="4"/>
        <v>0</v>
      </c>
      <c r="J77" s="10"/>
      <c r="K77" s="10"/>
      <c r="L77" s="10"/>
      <c r="M77" s="10"/>
      <c r="N77" s="11"/>
      <c r="O77" s="11"/>
      <c r="P77" s="11"/>
      <c r="Q77" s="11">
        <f t="shared" si="3"/>
        <v>0</v>
      </c>
    </row>
    <row r="78" spans="1:17" s="9" customFormat="1" ht="15.95" customHeight="1" x14ac:dyDescent="0.25">
      <c r="A78" s="9">
        <v>76</v>
      </c>
      <c r="B78" s="10"/>
      <c r="C78" s="10"/>
      <c r="D78" s="10"/>
      <c r="E78" s="10"/>
      <c r="F78" s="10"/>
      <c r="G78" s="11"/>
      <c r="H78" s="11"/>
      <c r="I78" s="11">
        <f t="shared" si="4"/>
        <v>0</v>
      </c>
      <c r="J78" s="10"/>
      <c r="K78" s="10"/>
      <c r="L78" s="10"/>
      <c r="M78" s="10"/>
      <c r="N78" s="11"/>
      <c r="O78" s="11"/>
      <c r="P78" s="11"/>
      <c r="Q78" s="11">
        <f t="shared" si="3"/>
        <v>0</v>
      </c>
    </row>
    <row r="79" spans="1:17" s="9" customFormat="1" ht="15.95" customHeight="1" x14ac:dyDescent="0.25">
      <c r="A79" s="9">
        <v>77</v>
      </c>
      <c r="B79" s="10"/>
      <c r="C79" s="10"/>
      <c r="D79" s="10"/>
      <c r="E79" s="10"/>
      <c r="F79" s="10"/>
      <c r="G79" s="11"/>
      <c r="H79" s="11"/>
      <c r="I79" s="11">
        <f t="shared" si="4"/>
        <v>0</v>
      </c>
      <c r="J79" s="10"/>
      <c r="K79" s="10"/>
      <c r="L79" s="10"/>
      <c r="M79" s="10"/>
      <c r="N79" s="11"/>
      <c r="O79" s="11"/>
      <c r="P79" s="11"/>
      <c r="Q79" s="11">
        <f t="shared" si="3"/>
        <v>0</v>
      </c>
    </row>
    <row r="80" spans="1:17" s="9" customFormat="1" ht="15.95" customHeight="1" x14ac:dyDescent="0.25">
      <c r="A80" s="9">
        <v>78</v>
      </c>
      <c r="B80" s="10"/>
      <c r="C80" s="10"/>
      <c r="D80" s="10"/>
      <c r="E80" s="10"/>
      <c r="F80" s="10"/>
      <c r="G80" s="11"/>
      <c r="H80" s="11"/>
      <c r="I80" s="11">
        <f t="shared" si="4"/>
        <v>0</v>
      </c>
      <c r="J80" s="10"/>
      <c r="K80" s="10"/>
      <c r="L80" s="10"/>
      <c r="M80" s="10"/>
      <c r="N80" s="11"/>
      <c r="O80" s="11"/>
      <c r="P80" s="11"/>
      <c r="Q80" s="11">
        <f t="shared" si="3"/>
        <v>0</v>
      </c>
    </row>
    <row r="81" spans="1:17" s="9" customFormat="1" ht="15.95" customHeight="1" x14ac:dyDescent="0.25">
      <c r="A81" s="9">
        <v>79</v>
      </c>
      <c r="B81" s="10"/>
      <c r="C81" s="10"/>
      <c r="D81" s="10"/>
      <c r="E81" s="10"/>
      <c r="F81" s="10"/>
      <c r="G81" s="11"/>
      <c r="H81" s="11"/>
      <c r="I81" s="11">
        <f t="shared" si="4"/>
        <v>0</v>
      </c>
      <c r="J81" s="10"/>
      <c r="K81" s="10"/>
      <c r="L81" s="10"/>
      <c r="M81" s="10"/>
      <c r="N81" s="11"/>
      <c r="O81" s="11"/>
      <c r="P81" s="11"/>
      <c r="Q81" s="11">
        <f t="shared" si="3"/>
        <v>0</v>
      </c>
    </row>
    <row r="82" spans="1:17" s="9" customFormat="1" ht="15.95" customHeight="1" x14ac:dyDescent="0.25">
      <c r="A82" s="9">
        <v>80</v>
      </c>
      <c r="B82" s="10"/>
      <c r="C82" s="10"/>
      <c r="D82" s="10"/>
      <c r="E82" s="10"/>
      <c r="F82" s="10"/>
      <c r="G82" s="11"/>
      <c r="H82" s="11"/>
      <c r="I82" s="11">
        <f t="shared" si="4"/>
        <v>0</v>
      </c>
      <c r="J82" s="10"/>
      <c r="K82" s="10"/>
      <c r="L82" s="10"/>
      <c r="M82" s="10"/>
      <c r="N82" s="11"/>
      <c r="O82" s="11"/>
      <c r="P82" s="11"/>
      <c r="Q82" s="11">
        <f t="shared" si="3"/>
        <v>0</v>
      </c>
    </row>
    <row r="83" spans="1:17" s="9" customFormat="1" ht="15.95" customHeight="1" x14ac:dyDescent="0.25">
      <c r="A83" s="9">
        <v>81</v>
      </c>
      <c r="B83" s="10"/>
      <c r="C83" s="10"/>
      <c r="D83" s="10"/>
      <c r="E83" s="10"/>
      <c r="F83" s="10"/>
      <c r="G83" s="11"/>
      <c r="H83" s="11"/>
      <c r="I83" s="11">
        <f t="shared" si="4"/>
        <v>0</v>
      </c>
      <c r="J83" s="10"/>
      <c r="K83" s="10"/>
      <c r="L83" s="10"/>
      <c r="M83" s="10"/>
      <c r="N83" s="11"/>
      <c r="O83" s="11"/>
      <c r="P83" s="11"/>
      <c r="Q83" s="11">
        <f t="shared" si="3"/>
        <v>0</v>
      </c>
    </row>
    <row r="84" spans="1:17" s="9" customFormat="1" ht="15.95" customHeight="1" x14ac:dyDescent="0.25">
      <c r="A84" s="9">
        <v>82</v>
      </c>
      <c r="B84" s="10"/>
      <c r="C84" s="10"/>
      <c r="D84" s="10"/>
      <c r="E84" s="10"/>
      <c r="F84" s="10"/>
      <c r="G84" s="11"/>
      <c r="H84" s="11"/>
      <c r="I84" s="11">
        <f t="shared" si="4"/>
        <v>0</v>
      </c>
      <c r="J84" s="10"/>
      <c r="K84" s="10"/>
      <c r="L84" s="10"/>
      <c r="M84" s="10"/>
      <c r="N84" s="11"/>
      <c r="O84" s="11"/>
      <c r="P84" s="11"/>
      <c r="Q84" s="11">
        <f t="shared" si="3"/>
        <v>0</v>
      </c>
    </row>
    <row r="85" spans="1:17" s="9" customFormat="1" ht="15.95" customHeight="1" x14ac:dyDescent="0.25">
      <c r="A85" s="9">
        <v>83</v>
      </c>
      <c r="B85" s="10"/>
      <c r="C85" s="10"/>
      <c r="D85" s="10"/>
      <c r="E85" s="10"/>
      <c r="F85" s="10"/>
      <c r="G85" s="11"/>
      <c r="H85" s="11"/>
      <c r="I85" s="11">
        <f t="shared" si="4"/>
        <v>0</v>
      </c>
      <c r="J85" s="10"/>
      <c r="K85" s="10"/>
      <c r="L85" s="10"/>
      <c r="M85" s="10"/>
      <c r="N85" s="11"/>
      <c r="O85" s="11"/>
      <c r="P85" s="11"/>
      <c r="Q85" s="11">
        <f t="shared" si="3"/>
        <v>0</v>
      </c>
    </row>
    <row r="86" spans="1:17" s="9" customFormat="1" ht="15.95" customHeight="1" x14ac:dyDescent="0.25">
      <c r="A86" s="9">
        <v>84</v>
      </c>
      <c r="B86" s="10"/>
      <c r="C86" s="10"/>
      <c r="D86" s="10"/>
      <c r="E86" s="10"/>
      <c r="F86" s="10"/>
      <c r="G86" s="11"/>
      <c r="H86" s="11"/>
      <c r="I86" s="11">
        <f t="shared" si="4"/>
        <v>0</v>
      </c>
      <c r="J86" s="10"/>
      <c r="K86" s="10"/>
      <c r="L86" s="10"/>
      <c r="M86" s="10"/>
      <c r="N86" s="11"/>
      <c r="O86" s="11"/>
      <c r="P86" s="11"/>
      <c r="Q86" s="11">
        <f t="shared" si="3"/>
        <v>0</v>
      </c>
    </row>
    <row r="87" spans="1:17" s="9" customFormat="1" ht="15.95" customHeight="1" x14ac:dyDescent="0.25">
      <c r="A87" s="9">
        <v>85</v>
      </c>
      <c r="B87" s="10"/>
      <c r="C87" s="10"/>
      <c r="D87" s="10"/>
      <c r="E87" s="10"/>
      <c r="F87" s="10"/>
      <c r="G87" s="11"/>
      <c r="H87" s="11"/>
      <c r="I87" s="11">
        <f t="shared" si="4"/>
        <v>0</v>
      </c>
      <c r="J87" s="10"/>
      <c r="K87" s="10"/>
      <c r="L87" s="10"/>
      <c r="M87" s="10"/>
      <c r="N87" s="11"/>
      <c r="O87" s="11"/>
      <c r="P87" s="11"/>
      <c r="Q87" s="11">
        <f t="shared" si="3"/>
        <v>0</v>
      </c>
    </row>
    <row r="88" spans="1:17" s="9" customFormat="1" ht="15.95" customHeight="1" x14ac:dyDescent="0.25">
      <c r="A88" s="9">
        <v>86</v>
      </c>
      <c r="B88" s="10"/>
      <c r="C88" s="10"/>
      <c r="D88" s="10"/>
      <c r="E88" s="10"/>
      <c r="F88" s="10"/>
      <c r="G88" s="11"/>
      <c r="H88" s="11"/>
      <c r="I88" s="11">
        <f t="shared" si="4"/>
        <v>0</v>
      </c>
      <c r="J88" s="10"/>
      <c r="K88" s="10"/>
      <c r="L88" s="10"/>
      <c r="M88" s="10"/>
      <c r="N88" s="11"/>
      <c r="O88" s="11"/>
      <c r="P88" s="11"/>
      <c r="Q88" s="11">
        <f t="shared" si="3"/>
        <v>0</v>
      </c>
    </row>
    <row r="89" spans="1:17" s="9" customFormat="1" ht="15.95" customHeight="1" x14ac:dyDescent="0.25">
      <c r="A89" s="9">
        <v>87</v>
      </c>
      <c r="B89" s="10"/>
      <c r="C89" s="10"/>
      <c r="D89" s="10"/>
      <c r="E89" s="10"/>
      <c r="F89" s="10"/>
      <c r="G89" s="11"/>
      <c r="H89" s="11"/>
      <c r="I89" s="11">
        <f t="shared" si="4"/>
        <v>0</v>
      </c>
      <c r="J89" s="10"/>
      <c r="K89" s="10"/>
      <c r="L89" s="10"/>
      <c r="M89" s="10"/>
      <c r="N89" s="11"/>
      <c r="O89" s="11"/>
      <c r="P89" s="11"/>
      <c r="Q89" s="11">
        <f t="shared" si="3"/>
        <v>0</v>
      </c>
    </row>
    <row r="90" spans="1:17" s="9" customFormat="1" ht="15.95" customHeight="1" x14ac:dyDescent="0.25">
      <c r="A90" s="9">
        <v>88</v>
      </c>
      <c r="B90" s="10"/>
      <c r="C90" s="10"/>
      <c r="D90" s="10"/>
      <c r="E90" s="10"/>
      <c r="F90" s="10"/>
      <c r="G90" s="11"/>
      <c r="H90" s="11"/>
      <c r="I90" s="11">
        <f t="shared" si="4"/>
        <v>0</v>
      </c>
      <c r="J90" s="10"/>
      <c r="K90" s="10"/>
      <c r="L90" s="10"/>
      <c r="M90" s="10"/>
      <c r="N90" s="11"/>
      <c r="O90" s="11"/>
      <c r="P90" s="11"/>
      <c r="Q90" s="11">
        <f t="shared" si="3"/>
        <v>0</v>
      </c>
    </row>
    <row r="91" spans="1:17" s="9" customFormat="1" ht="15.95" customHeight="1" x14ac:dyDescent="0.25">
      <c r="A91" s="9">
        <v>89</v>
      </c>
      <c r="B91" s="10"/>
      <c r="C91" s="10"/>
      <c r="D91" s="10"/>
      <c r="E91" s="10"/>
      <c r="F91" s="10"/>
      <c r="G91" s="11"/>
      <c r="H91" s="11"/>
      <c r="I91" s="11">
        <f t="shared" si="4"/>
        <v>0</v>
      </c>
      <c r="J91" s="10"/>
      <c r="K91" s="10"/>
      <c r="L91" s="10"/>
      <c r="M91" s="10"/>
      <c r="N91" s="11"/>
      <c r="O91" s="11"/>
      <c r="P91" s="11"/>
      <c r="Q91" s="11">
        <f t="shared" si="3"/>
        <v>0</v>
      </c>
    </row>
    <row r="92" spans="1:17" s="9" customFormat="1" ht="15.95" customHeight="1" x14ac:dyDescent="0.25">
      <c r="A92" s="9">
        <v>90</v>
      </c>
      <c r="B92" s="10"/>
      <c r="C92" s="10"/>
      <c r="D92" s="10"/>
      <c r="E92" s="10"/>
      <c r="F92" s="10"/>
      <c r="G92" s="11"/>
      <c r="H92" s="11"/>
      <c r="I92" s="11">
        <f t="shared" si="4"/>
        <v>0</v>
      </c>
      <c r="J92" s="10"/>
      <c r="K92" s="10"/>
      <c r="L92" s="10"/>
      <c r="M92" s="10"/>
      <c r="N92" s="11"/>
      <c r="O92" s="11"/>
      <c r="P92" s="11"/>
      <c r="Q92" s="11">
        <f t="shared" si="3"/>
        <v>0</v>
      </c>
    </row>
    <row r="93" spans="1:17" s="9" customFormat="1" ht="15.95" customHeight="1" x14ac:dyDescent="0.25">
      <c r="A93" s="9">
        <v>91</v>
      </c>
      <c r="B93" s="10"/>
      <c r="C93" s="10"/>
      <c r="D93" s="10"/>
      <c r="E93" s="10"/>
      <c r="F93" s="10"/>
      <c r="G93" s="11"/>
      <c r="H93" s="11"/>
      <c r="I93" s="11">
        <f t="shared" si="4"/>
        <v>0</v>
      </c>
      <c r="J93" s="10"/>
      <c r="K93" s="10"/>
      <c r="L93" s="10"/>
      <c r="M93" s="10"/>
      <c r="N93" s="11"/>
      <c r="O93" s="11"/>
      <c r="P93" s="11"/>
      <c r="Q93" s="11">
        <f t="shared" si="3"/>
        <v>0</v>
      </c>
    </row>
    <row r="94" spans="1:17" s="9" customFormat="1" ht="15.95" customHeight="1" x14ac:dyDescent="0.25">
      <c r="A94" s="9">
        <v>92</v>
      </c>
      <c r="B94" s="10"/>
      <c r="C94" s="10"/>
      <c r="D94" s="10"/>
      <c r="E94" s="10"/>
      <c r="F94" s="10"/>
      <c r="G94" s="11"/>
      <c r="H94" s="11"/>
      <c r="I94" s="11">
        <f t="shared" si="4"/>
        <v>0</v>
      </c>
      <c r="J94" s="10"/>
      <c r="K94" s="10"/>
      <c r="L94" s="10"/>
      <c r="M94" s="10"/>
      <c r="N94" s="11"/>
      <c r="O94" s="11"/>
      <c r="P94" s="11"/>
      <c r="Q94" s="11">
        <f t="shared" si="3"/>
        <v>0</v>
      </c>
    </row>
    <row r="95" spans="1:17" s="9" customFormat="1" ht="15.95" customHeight="1" x14ac:dyDescent="0.25">
      <c r="A95" s="9">
        <v>93</v>
      </c>
      <c r="B95" s="10"/>
      <c r="C95" s="10"/>
      <c r="D95" s="10"/>
      <c r="E95" s="10"/>
      <c r="F95" s="10"/>
      <c r="G95" s="11"/>
      <c r="H95" s="11"/>
      <c r="I95" s="11">
        <f t="shared" si="4"/>
        <v>0</v>
      </c>
      <c r="J95" s="10"/>
      <c r="K95" s="10"/>
      <c r="L95" s="10"/>
      <c r="M95" s="10"/>
      <c r="N95" s="11"/>
      <c r="O95" s="11"/>
      <c r="P95" s="11"/>
      <c r="Q95" s="11">
        <f t="shared" si="3"/>
        <v>0</v>
      </c>
    </row>
    <row r="96" spans="1:17" s="9" customFormat="1" ht="15.95" customHeight="1" x14ac:dyDescent="0.25">
      <c r="A96" s="9">
        <v>94</v>
      </c>
      <c r="B96" s="10"/>
      <c r="C96" s="10"/>
      <c r="D96" s="10"/>
      <c r="E96" s="10"/>
      <c r="F96" s="10"/>
      <c r="G96" s="11"/>
      <c r="H96" s="11"/>
      <c r="I96" s="11">
        <f t="shared" si="4"/>
        <v>0</v>
      </c>
      <c r="J96" s="10"/>
      <c r="K96" s="10"/>
      <c r="L96" s="10"/>
      <c r="M96" s="10"/>
      <c r="N96" s="11"/>
      <c r="O96" s="11"/>
      <c r="P96" s="11"/>
      <c r="Q96" s="11">
        <f t="shared" si="3"/>
        <v>0</v>
      </c>
    </row>
    <row r="97" spans="1:17" s="9" customFormat="1" ht="15.95" customHeight="1" x14ac:dyDescent="0.25">
      <c r="A97" s="9">
        <v>95</v>
      </c>
      <c r="B97" s="10"/>
      <c r="C97" s="10"/>
      <c r="D97" s="10"/>
      <c r="E97" s="10"/>
      <c r="F97" s="10"/>
      <c r="G97" s="11"/>
      <c r="H97" s="11"/>
      <c r="I97" s="11">
        <f t="shared" si="4"/>
        <v>0</v>
      </c>
      <c r="J97" s="10"/>
      <c r="K97" s="10"/>
      <c r="L97" s="10"/>
      <c r="M97" s="10"/>
      <c r="N97" s="11"/>
      <c r="O97" s="11"/>
      <c r="P97" s="11"/>
      <c r="Q97" s="11">
        <f t="shared" si="3"/>
        <v>0</v>
      </c>
    </row>
    <row r="98" spans="1:17" s="9" customFormat="1" ht="15.95" customHeight="1" x14ac:dyDescent="0.25">
      <c r="A98" s="9">
        <v>96</v>
      </c>
      <c r="B98" s="10"/>
      <c r="C98" s="10"/>
      <c r="D98" s="10"/>
      <c r="E98" s="10"/>
      <c r="F98" s="10"/>
      <c r="G98" s="11"/>
      <c r="H98" s="11"/>
      <c r="I98" s="11">
        <f t="shared" si="4"/>
        <v>0</v>
      </c>
      <c r="J98" s="10"/>
      <c r="K98" s="10"/>
      <c r="L98" s="10"/>
      <c r="M98" s="10"/>
      <c r="N98" s="11"/>
      <c r="O98" s="11"/>
      <c r="P98" s="11"/>
      <c r="Q98" s="11">
        <f t="shared" si="3"/>
        <v>0</v>
      </c>
    </row>
    <row r="99" spans="1:17" s="9" customFormat="1" ht="15.95" customHeight="1" x14ac:dyDescent="0.25">
      <c r="A99" s="9">
        <v>97</v>
      </c>
      <c r="B99" s="10"/>
      <c r="C99" s="10"/>
      <c r="D99" s="10"/>
      <c r="E99" s="10"/>
      <c r="F99" s="10"/>
      <c r="G99" s="11"/>
      <c r="H99" s="11"/>
      <c r="I99" s="11">
        <f t="shared" si="4"/>
        <v>0</v>
      </c>
      <c r="J99" s="10"/>
      <c r="K99" s="10"/>
      <c r="L99" s="10"/>
      <c r="M99" s="10"/>
      <c r="N99" s="11"/>
      <c r="O99" s="11"/>
      <c r="P99" s="11"/>
      <c r="Q99" s="11">
        <f t="shared" ref="Q99:Q107" si="5">N99*I99</f>
        <v>0</v>
      </c>
    </row>
    <row r="100" spans="1:17" s="9" customFormat="1" ht="15.95" customHeight="1" x14ac:dyDescent="0.25">
      <c r="A100" s="9">
        <v>98</v>
      </c>
      <c r="B100" s="10"/>
      <c r="C100" s="10"/>
      <c r="D100" s="10"/>
      <c r="E100" s="10"/>
      <c r="F100" s="10"/>
      <c r="G100" s="11"/>
      <c r="H100" s="11"/>
      <c r="I100" s="11">
        <f t="shared" si="4"/>
        <v>0</v>
      </c>
      <c r="J100" s="10"/>
      <c r="K100" s="10"/>
      <c r="L100" s="10"/>
      <c r="M100" s="10"/>
      <c r="N100" s="11"/>
      <c r="O100" s="11"/>
      <c r="P100" s="11"/>
      <c r="Q100" s="11">
        <f t="shared" si="5"/>
        <v>0</v>
      </c>
    </row>
    <row r="101" spans="1:17" s="9" customFormat="1" ht="15.95" customHeight="1" x14ac:dyDescent="0.25">
      <c r="A101" s="9">
        <v>99</v>
      </c>
      <c r="B101" s="10"/>
      <c r="C101" s="10"/>
      <c r="D101" s="10"/>
      <c r="E101" s="10"/>
      <c r="F101" s="10"/>
      <c r="G101" s="11"/>
      <c r="H101" s="11"/>
      <c r="I101" s="11">
        <f t="shared" si="4"/>
        <v>0</v>
      </c>
      <c r="J101" s="10"/>
      <c r="K101" s="10"/>
      <c r="L101" s="10"/>
      <c r="M101" s="10"/>
      <c r="N101" s="11"/>
      <c r="O101" s="11"/>
      <c r="P101" s="11"/>
      <c r="Q101" s="11">
        <f t="shared" si="5"/>
        <v>0</v>
      </c>
    </row>
    <row r="102" spans="1:17" s="9" customFormat="1" ht="15.95" customHeight="1" x14ac:dyDescent="0.25">
      <c r="A102" s="9">
        <v>100</v>
      </c>
      <c r="B102" s="10"/>
      <c r="C102" s="10"/>
      <c r="D102" s="10"/>
      <c r="E102" s="10"/>
      <c r="F102" s="10"/>
      <c r="G102" s="11"/>
      <c r="H102" s="11"/>
      <c r="I102" s="11">
        <f t="shared" si="4"/>
        <v>0</v>
      </c>
      <c r="J102" s="10"/>
      <c r="K102" s="10"/>
      <c r="L102" s="10"/>
      <c r="M102" s="10"/>
      <c r="N102" s="11"/>
      <c r="O102" s="11"/>
      <c r="P102" s="11"/>
      <c r="Q102" s="11">
        <f t="shared" si="5"/>
        <v>0</v>
      </c>
    </row>
    <row r="103" spans="1:17" s="9" customFormat="1" ht="15.95" customHeight="1" x14ac:dyDescent="0.25">
      <c r="A103" s="9">
        <v>101</v>
      </c>
      <c r="B103" s="10"/>
      <c r="C103" s="10"/>
      <c r="D103" s="10"/>
      <c r="E103" s="10"/>
      <c r="F103" s="10"/>
      <c r="G103" s="11"/>
      <c r="H103" s="11"/>
      <c r="I103" s="11">
        <f t="shared" si="4"/>
        <v>0</v>
      </c>
      <c r="J103" s="10"/>
      <c r="K103" s="10"/>
      <c r="L103" s="10"/>
      <c r="M103" s="10"/>
      <c r="N103" s="11"/>
      <c r="O103" s="11"/>
      <c r="P103" s="11"/>
      <c r="Q103" s="11">
        <f t="shared" si="5"/>
        <v>0</v>
      </c>
    </row>
    <row r="104" spans="1:17" s="9" customFormat="1" ht="15.95" customHeight="1" x14ac:dyDescent="0.25">
      <c r="A104" s="9">
        <v>102</v>
      </c>
      <c r="B104" s="10"/>
      <c r="C104" s="10"/>
      <c r="D104" s="10"/>
      <c r="E104" s="10"/>
      <c r="F104" s="10"/>
      <c r="G104" s="11"/>
      <c r="H104" s="11"/>
      <c r="I104" s="11">
        <f t="shared" si="4"/>
        <v>0</v>
      </c>
      <c r="J104" s="10"/>
      <c r="K104" s="10"/>
      <c r="L104" s="10"/>
      <c r="M104" s="10"/>
      <c r="N104" s="11"/>
      <c r="O104" s="11"/>
      <c r="P104" s="11"/>
      <c r="Q104" s="11">
        <f t="shared" si="5"/>
        <v>0</v>
      </c>
    </row>
    <row r="105" spans="1:17" s="9" customFormat="1" ht="15.95" customHeight="1" x14ac:dyDescent="0.25">
      <c r="A105" s="9">
        <v>103</v>
      </c>
      <c r="B105" s="10"/>
      <c r="C105" s="10"/>
      <c r="D105" s="10"/>
      <c r="E105" s="10"/>
      <c r="F105" s="10"/>
      <c r="G105" s="11"/>
      <c r="H105" s="11"/>
      <c r="I105" s="11">
        <f t="shared" si="4"/>
        <v>0</v>
      </c>
      <c r="J105" s="10"/>
      <c r="K105" s="10"/>
      <c r="L105" s="10"/>
      <c r="M105" s="10"/>
      <c r="N105" s="11"/>
      <c r="O105" s="11"/>
      <c r="P105" s="11"/>
      <c r="Q105" s="11">
        <f t="shared" si="5"/>
        <v>0</v>
      </c>
    </row>
    <row r="106" spans="1:17" s="9" customFormat="1" ht="15.95" customHeight="1" x14ac:dyDescent="0.25">
      <c r="A106" s="9">
        <v>104</v>
      </c>
      <c r="B106" s="10"/>
      <c r="C106" s="10"/>
      <c r="D106" s="10"/>
      <c r="E106" s="10"/>
      <c r="F106" s="10"/>
      <c r="G106" s="11"/>
      <c r="H106" s="11"/>
      <c r="I106" s="11">
        <f t="shared" si="4"/>
        <v>0</v>
      </c>
      <c r="J106" s="10"/>
      <c r="K106" s="10"/>
      <c r="L106" s="10"/>
      <c r="M106" s="10"/>
      <c r="N106" s="11"/>
      <c r="O106" s="11"/>
      <c r="P106" s="11"/>
      <c r="Q106" s="11">
        <f t="shared" si="5"/>
        <v>0</v>
      </c>
    </row>
    <row r="107" spans="1:17" s="9" customFormat="1" ht="15.95" customHeight="1" x14ac:dyDescent="0.25">
      <c r="A107" s="9">
        <v>105</v>
      </c>
      <c r="B107" s="10"/>
      <c r="C107" s="10"/>
      <c r="D107" s="10"/>
      <c r="E107" s="10"/>
      <c r="F107" s="10"/>
      <c r="G107" s="11"/>
      <c r="H107" s="11"/>
      <c r="I107" s="11">
        <f t="shared" si="4"/>
        <v>0</v>
      </c>
      <c r="J107" s="10"/>
      <c r="K107" s="10"/>
      <c r="L107" s="10"/>
      <c r="M107" s="10"/>
      <c r="N107" s="11"/>
      <c r="O107" s="11"/>
      <c r="P107" s="11"/>
      <c r="Q107" s="11">
        <f t="shared" si="5"/>
        <v>0</v>
      </c>
    </row>
    <row r="108" spans="1:17" s="9" customFormat="1" ht="15.95" customHeight="1" x14ac:dyDescent="0.25">
      <c r="A108" s="9">
        <v>106</v>
      </c>
      <c r="B108" s="10"/>
      <c r="C108" s="10"/>
      <c r="D108" s="10"/>
      <c r="E108" s="10"/>
      <c r="F108" s="10"/>
      <c r="G108" s="11"/>
      <c r="H108" s="11"/>
      <c r="I108" s="11">
        <f t="shared" si="4"/>
        <v>0</v>
      </c>
      <c r="J108" s="10"/>
      <c r="K108" s="10"/>
      <c r="L108" s="10"/>
      <c r="M108" s="10"/>
      <c r="N108" s="11"/>
      <c r="O108" s="11"/>
      <c r="P108" s="11"/>
      <c r="Q108" s="11"/>
    </row>
    <row r="109" spans="1:17" s="9" customFormat="1" ht="15.95" customHeight="1" x14ac:dyDescent="0.25">
      <c r="A109" s="9">
        <v>107</v>
      </c>
      <c r="B109" s="10"/>
      <c r="C109" s="10"/>
      <c r="D109" s="10"/>
      <c r="E109" s="10"/>
      <c r="F109" s="10"/>
      <c r="G109" s="11"/>
      <c r="H109" s="11"/>
      <c r="I109" s="11">
        <f t="shared" si="4"/>
        <v>0</v>
      </c>
      <c r="J109" s="10"/>
      <c r="K109" s="10"/>
      <c r="L109" s="10"/>
      <c r="M109" s="10"/>
      <c r="N109" s="11"/>
      <c r="O109" s="11"/>
      <c r="P109" s="11"/>
      <c r="Q109" s="11"/>
    </row>
    <row r="110" spans="1:17" s="9" customFormat="1" ht="15.95" customHeight="1" x14ac:dyDescent="0.25">
      <c r="A110" s="9">
        <v>108</v>
      </c>
      <c r="B110" s="10"/>
      <c r="C110" s="10"/>
      <c r="D110" s="10"/>
      <c r="E110" s="10"/>
      <c r="F110" s="10"/>
      <c r="G110" s="11"/>
      <c r="H110" s="11"/>
      <c r="I110" s="11"/>
      <c r="J110" s="10"/>
      <c r="K110" s="10"/>
      <c r="L110" s="10"/>
      <c r="M110" s="10"/>
      <c r="N110" s="11"/>
      <c r="O110" s="11"/>
      <c r="P110" s="11"/>
      <c r="Q110" s="11">
        <f>5000000-(SUM(Q3:Q109))</f>
        <v>5000000</v>
      </c>
    </row>
    <row r="111" spans="1:17" s="9" customFormat="1" ht="15.95" customHeight="1" x14ac:dyDescent="0.25">
      <c r="B111" s="10"/>
      <c r="C111" s="10"/>
      <c r="D111" s="10"/>
      <c r="E111" s="10"/>
      <c r="F111" s="10"/>
      <c r="G111" s="11"/>
      <c r="H111" s="11"/>
      <c r="I111" s="11"/>
      <c r="J111" s="10"/>
      <c r="K111" s="10"/>
      <c r="L111" s="10"/>
      <c r="M111" s="10"/>
      <c r="N111" s="11"/>
      <c r="O111" s="11"/>
      <c r="P111" s="11"/>
      <c r="Q111" s="11"/>
    </row>
    <row r="112" spans="1:17" s="9" customFormat="1" ht="15.95" customHeight="1" x14ac:dyDescent="0.25">
      <c r="B112" s="10"/>
      <c r="C112" s="10"/>
      <c r="D112" s="10"/>
      <c r="E112" s="10"/>
      <c r="F112" s="10"/>
      <c r="G112" s="11"/>
      <c r="H112" s="11"/>
      <c r="I112" s="11"/>
      <c r="J112" s="10"/>
      <c r="K112" s="10"/>
      <c r="L112" s="10"/>
      <c r="M112" s="10"/>
      <c r="N112" s="11"/>
      <c r="O112" s="11"/>
      <c r="P112" s="11"/>
      <c r="Q112" s="11"/>
    </row>
    <row r="113" spans="2:17" s="9" customFormat="1" ht="15.95" customHeight="1" x14ac:dyDescent="0.25">
      <c r="B113" s="10"/>
      <c r="C113" s="10"/>
      <c r="D113" s="10"/>
      <c r="E113" s="10"/>
      <c r="F113" s="10"/>
      <c r="G113" s="11"/>
      <c r="H113" s="11"/>
      <c r="I113" s="11"/>
      <c r="J113" s="10"/>
      <c r="K113" s="10"/>
      <c r="L113" s="10"/>
      <c r="M113" s="10"/>
      <c r="N113" s="11"/>
      <c r="O113" s="11"/>
      <c r="P113" s="11"/>
      <c r="Q113" s="11"/>
    </row>
    <row r="114" spans="2:17" s="9" customFormat="1" ht="15.95" customHeight="1" x14ac:dyDescent="0.25">
      <c r="B114" s="10"/>
      <c r="C114" s="10"/>
      <c r="D114" s="10"/>
      <c r="E114" s="10"/>
      <c r="F114" s="10"/>
      <c r="G114" s="11"/>
      <c r="H114" s="11"/>
      <c r="I114" s="11"/>
      <c r="J114" s="10"/>
      <c r="K114" s="10"/>
      <c r="L114" s="10"/>
      <c r="M114" s="10"/>
      <c r="N114" s="11"/>
      <c r="O114" s="11"/>
      <c r="P114" s="11"/>
      <c r="Q114" s="11"/>
    </row>
    <row r="115" spans="2:17" s="9" customFormat="1" ht="15.95" customHeight="1" x14ac:dyDescent="0.25">
      <c r="B115" s="10"/>
      <c r="C115" s="10"/>
      <c r="D115" s="10"/>
      <c r="E115" s="10"/>
      <c r="F115" s="10"/>
      <c r="G115" s="11"/>
      <c r="H115" s="11"/>
      <c r="I115" s="11"/>
      <c r="J115" s="10"/>
      <c r="K115" s="10"/>
      <c r="L115" s="10"/>
      <c r="M115" s="10"/>
      <c r="N115" s="11"/>
      <c r="O115" s="11"/>
      <c r="P115" s="11"/>
      <c r="Q115" s="11"/>
    </row>
    <row r="116" spans="2:17" s="9" customFormat="1" ht="15.95" customHeight="1" x14ac:dyDescent="0.25">
      <c r="B116" s="10"/>
      <c r="C116" s="10"/>
      <c r="D116" s="10"/>
      <c r="E116" s="10"/>
      <c r="F116" s="10"/>
      <c r="G116" s="11"/>
      <c r="H116" s="11"/>
      <c r="I116" s="11"/>
      <c r="J116" s="10"/>
      <c r="K116" s="10"/>
      <c r="L116" s="10"/>
      <c r="M116" s="10"/>
      <c r="N116" s="11"/>
      <c r="O116" s="11"/>
      <c r="P116" s="11"/>
      <c r="Q116" s="11"/>
    </row>
    <row r="117" spans="2:17" s="9" customFormat="1" ht="15.95" customHeight="1" x14ac:dyDescent="0.25">
      <c r="B117" s="10"/>
      <c r="C117" s="10"/>
      <c r="D117" s="10"/>
      <c r="E117" s="10"/>
      <c r="F117" s="10"/>
      <c r="G117" s="11"/>
      <c r="H117" s="11"/>
      <c r="I117" s="11"/>
      <c r="J117" s="10"/>
      <c r="K117" s="10"/>
      <c r="L117" s="10"/>
      <c r="M117" s="10"/>
      <c r="N117" s="11"/>
      <c r="O117" s="11"/>
      <c r="P117" s="11"/>
      <c r="Q117" s="11"/>
    </row>
    <row r="118" spans="2:17" s="9" customFormat="1" ht="15.95" customHeight="1" x14ac:dyDescent="0.25">
      <c r="B118" s="10"/>
      <c r="C118" s="10"/>
      <c r="D118" s="10"/>
      <c r="E118" s="10"/>
      <c r="F118" s="10"/>
      <c r="G118" s="11"/>
      <c r="H118" s="11"/>
      <c r="I118" s="11"/>
      <c r="J118" s="10"/>
      <c r="K118" s="10"/>
      <c r="L118" s="10"/>
      <c r="M118" s="10"/>
      <c r="N118" s="11"/>
      <c r="O118" s="11"/>
      <c r="P118" s="11"/>
      <c r="Q118" s="11"/>
    </row>
    <row r="119" spans="2:17" s="9" customFormat="1" ht="15.95" customHeight="1" x14ac:dyDescent="0.25">
      <c r="B119" s="10"/>
      <c r="C119" s="10"/>
      <c r="D119" s="10"/>
      <c r="E119" s="10"/>
      <c r="F119" s="10"/>
      <c r="G119" s="11"/>
      <c r="H119" s="11"/>
      <c r="I119" s="11"/>
      <c r="J119" s="10"/>
      <c r="K119" s="10"/>
      <c r="L119" s="10"/>
      <c r="M119" s="10"/>
      <c r="N119" s="11"/>
      <c r="O119" s="11"/>
      <c r="P119" s="11"/>
      <c r="Q119" s="11"/>
    </row>
    <row r="120" spans="2:17" s="9" customFormat="1" ht="15.95" customHeight="1" x14ac:dyDescent="0.25">
      <c r="B120" s="10"/>
      <c r="C120" s="10"/>
      <c r="D120" s="10"/>
      <c r="E120" s="10"/>
      <c r="F120" s="10"/>
      <c r="G120" s="11"/>
      <c r="H120" s="11"/>
      <c r="I120" s="11"/>
      <c r="J120" s="10"/>
      <c r="K120" s="10"/>
      <c r="L120" s="10"/>
      <c r="M120" s="10"/>
      <c r="N120" s="11"/>
      <c r="O120" s="11"/>
      <c r="P120" s="11"/>
      <c r="Q120" s="11"/>
    </row>
    <row r="121" spans="2:17" s="9" customFormat="1" ht="15.95" customHeight="1" x14ac:dyDescent="0.25">
      <c r="B121" s="10"/>
      <c r="C121" s="10"/>
      <c r="D121" s="10"/>
      <c r="E121" s="10"/>
      <c r="F121" s="10"/>
      <c r="G121" s="11"/>
      <c r="H121" s="11"/>
      <c r="I121" s="11"/>
      <c r="J121" s="10"/>
      <c r="K121" s="10"/>
      <c r="L121" s="10"/>
      <c r="M121" s="10"/>
      <c r="N121" s="11"/>
      <c r="O121" s="11"/>
      <c r="P121" s="11"/>
      <c r="Q121" s="11"/>
    </row>
    <row r="122" spans="2:17" s="9" customFormat="1" ht="15.95" customHeight="1" x14ac:dyDescent="0.25">
      <c r="B122" s="10"/>
      <c r="C122" s="10"/>
      <c r="D122" s="10"/>
      <c r="E122" s="10"/>
      <c r="F122" s="10"/>
      <c r="G122" s="11"/>
      <c r="H122" s="11"/>
      <c r="I122" s="11"/>
      <c r="J122" s="10"/>
      <c r="K122" s="10"/>
      <c r="L122" s="10"/>
      <c r="M122" s="10"/>
      <c r="N122" s="11"/>
      <c r="O122" s="11"/>
      <c r="P122" s="11"/>
      <c r="Q122" s="11"/>
    </row>
    <row r="123" spans="2:17" s="9" customFormat="1" ht="15.95" customHeight="1" x14ac:dyDescent="0.25">
      <c r="B123" s="10"/>
      <c r="C123" s="10"/>
      <c r="D123" s="10"/>
      <c r="E123" s="10"/>
      <c r="F123" s="10"/>
      <c r="G123" s="11"/>
      <c r="H123" s="11"/>
      <c r="I123" s="11"/>
      <c r="J123" s="10"/>
      <c r="K123" s="10"/>
      <c r="L123" s="10"/>
      <c r="M123" s="10"/>
      <c r="N123" s="11"/>
      <c r="O123" s="11"/>
      <c r="P123" s="11"/>
      <c r="Q123" s="11"/>
    </row>
    <row r="124" spans="2:17" s="9" customFormat="1" ht="15.95" customHeight="1" x14ac:dyDescent="0.25">
      <c r="B124" s="10"/>
      <c r="C124" s="10"/>
      <c r="D124" s="10"/>
      <c r="E124" s="10"/>
      <c r="F124" s="10"/>
      <c r="G124" s="11"/>
      <c r="H124" s="11"/>
      <c r="I124" s="11"/>
      <c r="J124" s="10"/>
      <c r="K124" s="10"/>
      <c r="L124" s="10"/>
      <c r="M124" s="10"/>
      <c r="N124" s="11"/>
      <c r="O124" s="11"/>
      <c r="P124" s="11"/>
      <c r="Q124" s="11"/>
    </row>
    <row r="125" spans="2:17" s="9" customFormat="1" ht="15.95" customHeight="1" x14ac:dyDescent="0.25">
      <c r="B125" s="10"/>
      <c r="C125" s="10"/>
      <c r="D125" s="10"/>
      <c r="E125" s="10"/>
      <c r="F125" s="10"/>
      <c r="G125" s="11"/>
      <c r="H125" s="11"/>
      <c r="I125" s="11"/>
      <c r="J125" s="10"/>
      <c r="K125" s="10"/>
      <c r="L125" s="10"/>
      <c r="M125" s="10"/>
      <c r="N125" s="11"/>
      <c r="O125" s="11"/>
      <c r="P125" s="11"/>
      <c r="Q125" s="11"/>
    </row>
    <row r="126" spans="2:17" s="9" customFormat="1" ht="15.95" customHeight="1" x14ac:dyDescent="0.25">
      <c r="B126" s="10"/>
      <c r="C126" s="10"/>
      <c r="D126" s="10"/>
      <c r="E126" s="10"/>
      <c r="F126" s="10"/>
      <c r="G126" s="11"/>
      <c r="H126" s="11"/>
      <c r="I126" s="11"/>
      <c r="J126" s="10"/>
      <c r="K126" s="10"/>
      <c r="L126" s="10"/>
      <c r="M126" s="10"/>
      <c r="N126" s="11"/>
      <c r="O126" s="11"/>
      <c r="P126" s="11"/>
      <c r="Q126" s="11"/>
    </row>
    <row r="127" spans="2:17" s="9" customFormat="1" ht="15.95" customHeight="1" x14ac:dyDescent="0.25">
      <c r="B127" s="10"/>
      <c r="C127" s="10"/>
      <c r="D127" s="10"/>
      <c r="E127" s="10"/>
      <c r="F127" s="10"/>
      <c r="G127" s="11"/>
      <c r="H127" s="11"/>
      <c r="I127" s="11"/>
      <c r="J127" s="10"/>
      <c r="K127" s="10"/>
      <c r="L127" s="10"/>
      <c r="M127" s="10"/>
      <c r="N127" s="11"/>
      <c r="O127" s="11"/>
      <c r="P127" s="11"/>
      <c r="Q127" s="11"/>
    </row>
    <row r="128" spans="2:17" s="9" customFormat="1" ht="15.95" customHeight="1" x14ac:dyDescent="0.25">
      <c r="B128" s="10"/>
      <c r="C128" s="10"/>
      <c r="D128" s="10"/>
      <c r="E128" s="10"/>
      <c r="F128" s="10"/>
      <c r="G128" s="11"/>
      <c r="H128" s="11"/>
      <c r="I128" s="11"/>
      <c r="J128" s="10"/>
      <c r="K128" s="10"/>
      <c r="L128" s="10"/>
      <c r="M128" s="10"/>
      <c r="N128" s="11"/>
      <c r="O128" s="11"/>
      <c r="P128" s="11"/>
      <c r="Q128" s="11"/>
    </row>
    <row r="129" spans="2:27" s="9" customFormat="1" ht="15.95" customHeight="1" x14ac:dyDescent="0.25">
      <c r="B129" s="10"/>
      <c r="C129" s="10"/>
      <c r="D129" s="10"/>
      <c r="E129" s="10"/>
      <c r="F129" s="10"/>
      <c r="G129" s="11"/>
      <c r="H129" s="11"/>
      <c r="I129" s="11"/>
      <c r="J129" s="10"/>
      <c r="K129" s="10"/>
      <c r="L129" s="10"/>
      <c r="M129" s="10"/>
      <c r="N129" s="11"/>
      <c r="O129" s="11"/>
      <c r="P129" s="11"/>
      <c r="Q129" s="11"/>
    </row>
    <row r="130" spans="2:27" s="9" customFormat="1" ht="15.95" customHeight="1" x14ac:dyDescent="0.25">
      <c r="B130" s="10"/>
      <c r="C130" s="10"/>
      <c r="D130" s="10"/>
      <c r="E130" s="10"/>
      <c r="F130" s="10"/>
      <c r="G130" s="11"/>
      <c r="H130" s="11"/>
      <c r="I130" s="11"/>
      <c r="J130" s="10"/>
      <c r="K130" s="10"/>
      <c r="L130" s="10"/>
      <c r="M130" s="10"/>
      <c r="N130" s="11"/>
      <c r="O130" s="11"/>
      <c r="P130" s="11"/>
      <c r="Q130" s="11"/>
    </row>
    <row r="131" spans="2:27" s="9" customFormat="1" ht="15.95" customHeight="1" x14ac:dyDescent="0.25">
      <c r="B131" s="10"/>
      <c r="C131" s="10"/>
      <c r="D131" s="10"/>
      <c r="E131" s="10"/>
      <c r="F131" s="10"/>
      <c r="G131" s="11"/>
      <c r="H131" s="11"/>
      <c r="I131" s="11"/>
      <c r="J131" s="10"/>
      <c r="K131" s="10"/>
      <c r="L131" s="10"/>
      <c r="M131" s="10"/>
      <c r="N131" s="11"/>
      <c r="O131" s="11"/>
      <c r="P131" s="11"/>
      <c r="Q131" s="11"/>
    </row>
    <row r="132" spans="2:27" s="9" customFormat="1" ht="15.95" customHeight="1" x14ac:dyDescent="0.25">
      <c r="B132" s="10"/>
      <c r="C132" s="10"/>
      <c r="D132" s="10"/>
      <c r="E132" s="10"/>
      <c r="F132" s="10"/>
      <c r="G132" s="11"/>
      <c r="H132" s="11"/>
      <c r="I132" s="11"/>
      <c r="J132" s="10"/>
      <c r="K132" s="10"/>
      <c r="L132" s="10"/>
      <c r="M132" s="10"/>
      <c r="N132" s="11"/>
      <c r="O132" s="11"/>
      <c r="P132" s="11"/>
      <c r="Q132" s="11"/>
    </row>
    <row r="133" spans="2:27" s="9" customFormat="1" ht="15.95" customHeight="1" x14ac:dyDescent="0.25">
      <c r="B133" s="10"/>
      <c r="C133" s="10"/>
      <c r="D133" s="10"/>
      <c r="E133" s="10"/>
      <c r="F133" s="10"/>
      <c r="G133" s="11"/>
      <c r="H133" s="11"/>
      <c r="I133" s="11"/>
      <c r="J133" s="10"/>
      <c r="K133" s="10"/>
      <c r="L133" s="10"/>
      <c r="M133" s="10"/>
      <c r="N133" s="11"/>
      <c r="O133" s="11"/>
      <c r="P133" s="11"/>
      <c r="Q133" s="11"/>
    </row>
    <row r="134" spans="2:27" s="9" customFormat="1" ht="15.95" customHeight="1" x14ac:dyDescent="0.25">
      <c r="B134" s="10"/>
      <c r="C134" s="10"/>
      <c r="D134" s="10"/>
      <c r="E134" s="10"/>
      <c r="F134" s="10"/>
      <c r="G134" s="11"/>
      <c r="H134" s="11"/>
      <c r="I134" s="11"/>
      <c r="J134" s="10"/>
      <c r="K134" s="10"/>
      <c r="L134" s="10"/>
      <c r="M134" s="10"/>
      <c r="N134" s="11"/>
      <c r="O134" s="11"/>
      <c r="P134" s="11"/>
      <c r="Q134" s="11"/>
    </row>
    <row r="135" spans="2:27" s="9" customFormat="1" ht="15.95" customHeight="1" x14ac:dyDescent="0.25">
      <c r="B135" s="10"/>
      <c r="C135" s="10"/>
      <c r="D135" s="10"/>
      <c r="E135" s="10"/>
      <c r="F135" s="10"/>
      <c r="G135" s="11"/>
      <c r="H135" s="11"/>
      <c r="I135" s="11"/>
      <c r="J135" s="10"/>
      <c r="K135" s="10"/>
      <c r="L135" s="10"/>
      <c r="M135" s="10"/>
      <c r="N135" s="11"/>
      <c r="O135" s="11"/>
      <c r="P135" s="11"/>
      <c r="Q135" s="11"/>
    </row>
    <row r="136" spans="2:27" s="9" customFormat="1" ht="15.95" customHeight="1" x14ac:dyDescent="0.25">
      <c r="B136" s="10"/>
      <c r="C136" s="10"/>
      <c r="D136" s="10"/>
      <c r="E136" s="10"/>
      <c r="F136" s="10"/>
      <c r="G136" s="11"/>
      <c r="H136" s="11"/>
      <c r="I136" s="11"/>
      <c r="J136" s="10"/>
      <c r="K136" s="10"/>
      <c r="L136" s="10"/>
      <c r="M136" s="10"/>
      <c r="N136" s="11"/>
      <c r="O136" s="11"/>
      <c r="P136" s="11"/>
      <c r="Q136" s="11"/>
    </row>
    <row r="137" spans="2:27" s="9" customFormat="1" ht="15.95" customHeight="1" x14ac:dyDescent="0.25">
      <c r="B137" s="10"/>
      <c r="C137" s="10"/>
      <c r="D137" s="10"/>
      <c r="E137" s="10"/>
      <c r="F137" s="10"/>
      <c r="G137" s="11"/>
      <c r="H137" s="11"/>
      <c r="I137" s="11"/>
      <c r="J137" s="10"/>
      <c r="K137" s="10"/>
      <c r="L137" s="10"/>
      <c r="M137" s="10"/>
      <c r="N137" s="11"/>
      <c r="O137" s="11"/>
      <c r="P137" s="11"/>
      <c r="Q137" s="11"/>
    </row>
    <row r="138" spans="2:27" s="9" customFormat="1" ht="15.95" customHeight="1" x14ac:dyDescent="0.25">
      <c r="B138" s="10"/>
      <c r="C138" s="10"/>
      <c r="D138" s="10"/>
      <c r="E138" s="10"/>
      <c r="F138" s="10"/>
      <c r="G138" s="11"/>
      <c r="H138" s="11"/>
      <c r="I138" s="11"/>
      <c r="J138" s="10"/>
      <c r="K138" s="10"/>
      <c r="L138" s="10"/>
      <c r="M138" s="10"/>
      <c r="N138" s="11"/>
      <c r="O138" s="11"/>
      <c r="P138" s="11"/>
      <c r="Q138" s="11"/>
    </row>
    <row r="139" spans="2:27" s="9" customFormat="1" ht="15.95" customHeight="1" x14ac:dyDescent="0.25">
      <c r="B139" s="10"/>
      <c r="C139" s="10"/>
      <c r="D139" s="10"/>
      <c r="E139" s="10"/>
      <c r="F139" s="10"/>
      <c r="G139" s="11"/>
      <c r="H139" s="11"/>
      <c r="I139" s="11"/>
      <c r="J139" s="10"/>
      <c r="K139" s="10"/>
      <c r="L139" s="10"/>
      <c r="M139" s="10"/>
      <c r="N139" s="11"/>
      <c r="O139" s="11"/>
      <c r="P139" s="11"/>
      <c r="Q139" s="11"/>
    </row>
    <row r="140" spans="2:27" s="9" customFormat="1" ht="15.95" customHeight="1" x14ac:dyDescent="0.25">
      <c r="B140" s="10"/>
      <c r="C140" s="10"/>
      <c r="D140" s="10"/>
      <c r="E140" s="10"/>
      <c r="F140" s="10"/>
      <c r="G140" s="11"/>
      <c r="H140" s="11"/>
      <c r="I140" s="11"/>
      <c r="J140" s="10"/>
      <c r="K140" s="10"/>
      <c r="L140" s="10"/>
      <c r="M140" s="10"/>
      <c r="N140" s="11"/>
      <c r="O140" s="11"/>
      <c r="P140" s="11"/>
      <c r="Q140" s="11"/>
    </row>
    <row r="141" spans="2:27" s="9" customFormat="1" ht="15.95" customHeight="1" x14ac:dyDescent="0.25">
      <c r="B141" s="10"/>
      <c r="C141" s="2"/>
      <c r="D141" s="10"/>
      <c r="E141" s="10"/>
      <c r="F141" s="10"/>
      <c r="G141" s="11"/>
      <c r="H141" s="11"/>
      <c r="I141" s="11"/>
      <c r="J141" s="10"/>
      <c r="K141" s="10"/>
      <c r="L141" s="10"/>
      <c r="M141" s="10"/>
      <c r="N141" s="11"/>
      <c r="O141" s="11"/>
      <c r="P141" s="11"/>
      <c r="Q141" s="11"/>
      <c r="S141" s="1"/>
      <c r="T141" s="1"/>
      <c r="U141" s="1"/>
      <c r="V141" s="1"/>
      <c r="W141" s="1"/>
      <c r="X141" s="1"/>
      <c r="Y141" s="1"/>
      <c r="Z141" s="1"/>
      <c r="AA141" s="1"/>
    </row>
  </sheetData>
  <mergeCells count="2">
    <mergeCell ref="B1:I1"/>
    <mergeCell ref="J1:Q1"/>
  </mergeCells>
  <dataValidations count="4">
    <dataValidation type="list" allowBlank="1" showInputMessage="1" showErrorMessage="1" sqref="F3:F2657" xr:uid="{00000000-0002-0000-0000-000000000000}">
      <formula1>"Hour, Day, Sample, Project, Other"</formula1>
    </dataValidation>
    <dataValidation type="list" allowBlank="1" showInputMessage="1" showErrorMessage="1" sqref="J3:J1128" xr:uid="{00000000-0002-0000-0000-000001000000}">
      <formula1>"Ariel University, Bar Ilan University, Ben Gurion University of the Negev, Technion- Israel Institute of Technology, Tel Aviv University, Hebrew University of Jerusalem, University of Haifa, Weizmann Institute of Science"</formula1>
    </dataValidation>
    <dataValidation type="list" allowBlank="1" showInputMessage="1" showErrorMessage="1" sqref="B2:B101" xr:uid="{00000000-0002-0000-0000-000002000000}">
      <formula1>"Institute,Ariel_University,Bar_Ilan_University,Ben_Gurion_University_of_the_Negev,Technion_Israel_Institute_of_Technology,Tel_Aviv_University,Hebrew_University_of_Jerusalem,University_of_Haifa,Weizmann_Institute_of_Science"</formula1>
    </dataValidation>
    <dataValidation type="list" allowBlank="1" showInputMessage="1" showErrorMessage="1" sqref="C2:C101" xr:uid="{00000000-0002-0000-0000-000003000000}">
      <formula1>INDIRECT(SUBSTITUTE(B2," ","_"))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workbookViewId="0">
      <selection activeCell="K7" sqref="K7"/>
    </sheetView>
  </sheetViews>
  <sheetFormatPr defaultColWidth="8.85546875" defaultRowHeight="15" x14ac:dyDescent="0.25"/>
  <cols>
    <col min="1" max="1" width="24" customWidth="1"/>
    <col min="2" max="2" width="33.7109375" customWidth="1"/>
    <col min="3" max="3" width="32.28515625" customWidth="1"/>
    <col min="4" max="4" width="33.28515625" customWidth="1"/>
    <col min="5" max="5" width="46.85546875" customWidth="1"/>
    <col min="6" max="6" width="44.85546875" customWidth="1"/>
    <col min="7" max="7" width="33.85546875" customWidth="1"/>
    <col min="8" max="8" width="35" customWidth="1"/>
    <col min="9" max="9" width="42.28515625" customWidth="1"/>
  </cols>
  <sheetData>
    <row r="1" spans="1:9" ht="15.95" customHeight="1" x14ac:dyDescent="0.25">
      <c r="A1" s="9" t="s">
        <v>0</v>
      </c>
      <c r="B1" s="9" t="s">
        <v>11</v>
      </c>
      <c r="C1" s="9" t="s">
        <v>10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</row>
    <row r="2" spans="1:9" ht="15.95" customHeight="1" x14ac:dyDescent="0.25">
      <c r="A2" s="9" t="s">
        <v>11</v>
      </c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9" t="s">
        <v>24</v>
      </c>
      <c r="I2" s="9" t="s">
        <v>25</v>
      </c>
    </row>
    <row r="3" spans="1:9" ht="15.95" customHeight="1" x14ac:dyDescent="0.25">
      <c r="A3" s="9" t="s">
        <v>10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9" t="s">
        <v>31</v>
      </c>
      <c r="H3" s="9" t="s">
        <v>32</v>
      </c>
      <c r="I3" s="9" t="s">
        <v>33</v>
      </c>
    </row>
    <row r="4" spans="1:9" ht="15.95" customHeight="1" x14ac:dyDescent="0.25">
      <c r="A4" s="9" t="s">
        <v>12</v>
      </c>
      <c r="B4" s="9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 t="s">
        <v>40</v>
      </c>
      <c r="I4" s="9" t="s">
        <v>41</v>
      </c>
    </row>
    <row r="5" spans="1:9" ht="15.95" customHeight="1" x14ac:dyDescent="0.25">
      <c r="A5" s="9" t="s">
        <v>13</v>
      </c>
      <c r="B5" s="9" t="s">
        <v>42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47</v>
      </c>
      <c r="H5" s="9" t="s">
        <v>48</v>
      </c>
      <c r="I5" s="9" t="s">
        <v>49</v>
      </c>
    </row>
    <row r="6" spans="1:9" ht="15.95" customHeight="1" x14ac:dyDescent="0.25">
      <c r="A6" s="9" t="s">
        <v>14</v>
      </c>
      <c r="B6" s="9" t="s">
        <v>50</v>
      </c>
      <c r="C6" s="9" t="s">
        <v>51</v>
      </c>
      <c r="D6" s="9"/>
      <c r="E6" s="9" t="s">
        <v>52</v>
      </c>
      <c r="F6" s="9" t="s">
        <v>53</v>
      </c>
      <c r="G6" s="9" t="s">
        <v>54</v>
      </c>
      <c r="H6" s="9"/>
      <c r="I6" s="9" t="s">
        <v>55</v>
      </c>
    </row>
    <row r="7" spans="1:9" ht="15.95" customHeight="1" x14ac:dyDescent="0.25">
      <c r="A7" s="9" t="s">
        <v>15</v>
      </c>
      <c r="B7" s="9"/>
      <c r="C7" s="9" t="s">
        <v>56</v>
      </c>
      <c r="D7" s="9"/>
      <c r="E7" s="9" t="s">
        <v>57</v>
      </c>
      <c r="F7" s="9" t="s">
        <v>58</v>
      </c>
      <c r="G7" s="9" t="s">
        <v>59</v>
      </c>
      <c r="H7" s="9"/>
      <c r="I7" s="9" t="s">
        <v>60</v>
      </c>
    </row>
    <row r="8" spans="1:9" ht="15.95" customHeight="1" x14ac:dyDescent="0.25">
      <c r="A8" s="9" t="s">
        <v>16</v>
      </c>
      <c r="B8" s="9"/>
      <c r="C8" s="9" t="s">
        <v>61</v>
      </c>
      <c r="D8" s="9"/>
      <c r="E8" s="9" t="s">
        <v>62</v>
      </c>
      <c r="F8" s="9" t="s">
        <v>63</v>
      </c>
      <c r="G8" s="9" t="s">
        <v>64</v>
      </c>
      <c r="H8" s="9"/>
      <c r="I8" s="9" t="s">
        <v>65</v>
      </c>
    </row>
    <row r="9" spans="1:9" ht="15.95" customHeight="1" x14ac:dyDescent="0.25">
      <c r="A9" s="9" t="s">
        <v>17</v>
      </c>
      <c r="B9" s="9"/>
      <c r="C9" s="9" t="s">
        <v>66</v>
      </c>
      <c r="D9" s="9"/>
      <c r="E9" s="9" t="s">
        <v>67</v>
      </c>
      <c r="F9" s="9" t="s">
        <v>68</v>
      </c>
      <c r="G9" s="9" t="s">
        <v>69</v>
      </c>
      <c r="H9" s="9"/>
      <c r="I9" s="9"/>
    </row>
    <row r="10" spans="1:9" ht="15.95" customHeight="1" x14ac:dyDescent="0.25">
      <c r="A10" s="9"/>
      <c r="B10" s="9"/>
      <c r="C10" s="9" t="s">
        <v>70</v>
      </c>
      <c r="D10" s="9"/>
      <c r="E10" s="9" t="s">
        <v>71</v>
      </c>
      <c r="F10" s="9"/>
      <c r="G10" s="9" t="s">
        <v>72</v>
      </c>
      <c r="H10" s="9"/>
      <c r="I10" s="9"/>
    </row>
    <row r="11" spans="1:9" ht="15.95" customHeight="1" x14ac:dyDescent="0.25">
      <c r="A11" s="9"/>
      <c r="B11" s="9"/>
      <c r="C11" s="9"/>
      <c r="D11" s="9"/>
      <c r="E11" s="9" t="s">
        <v>73</v>
      </c>
      <c r="F11" s="9"/>
      <c r="G11" s="9" t="s">
        <v>74</v>
      </c>
      <c r="H11" s="9"/>
      <c r="I11" s="9"/>
    </row>
    <row r="12" spans="1:9" ht="15.95" customHeight="1" x14ac:dyDescent="0.25">
      <c r="A12" s="9"/>
      <c r="B12" s="9"/>
      <c r="C12" s="9"/>
      <c r="D12" s="9"/>
      <c r="E12" s="9" t="s">
        <v>75</v>
      </c>
      <c r="F12" s="9"/>
      <c r="G12" s="9" t="s">
        <v>76</v>
      </c>
      <c r="H12" s="9"/>
      <c r="I12" s="9"/>
    </row>
    <row r="13" spans="1:9" ht="15.95" customHeight="1" x14ac:dyDescent="0.25">
      <c r="A13" s="9"/>
      <c r="B13" s="9"/>
      <c r="C13" s="9"/>
      <c r="D13" s="9"/>
      <c r="E13" s="9" t="s">
        <v>77</v>
      </c>
      <c r="F13" s="9"/>
      <c r="G13" s="9" t="s">
        <v>78</v>
      </c>
      <c r="H13" s="9"/>
      <c r="I13" s="9"/>
    </row>
    <row r="14" spans="1:9" ht="15.95" customHeight="1" x14ac:dyDescent="0.25">
      <c r="A14" s="9"/>
      <c r="B14" s="9"/>
      <c r="C14" s="9"/>
      <c r="D14" s="9"/>
      <c r="E14" s="9" t="s">
        <v>79</v>
      </c>
      <c r="F14" s="9"/>
      <c r="G14" s="9" t="s">
        <v>80</v>
      </c>
      <c r="H14" s="9"/>
      <c r="I14" s="9"/>
    </row>
    <row r="15" spans="1:9" ht="15.95" customHeight="1" x14ac:dyDescent="0.25">
      <c r="A15" s="9"/>
      <c r="B15" s="9"/>
      <c r="C15" s="9"/>
      <c r="D15" s="9"/>
      <c r="E15" s="9" t="s">
        <v>81</v>
      </c>
      <c r="F15" s="9"/>
      <c r="G15" s="9" t="s">
        <v>82</v>
      </c>
      <c r="H15" s="9"/>
      <c r="I15" s="9"/>
    </row>
    <row r="16" spans="1:9" ht="15.95" customHeight="1" x14ac:dyDescent="0.25">
      <c r="A16" s="9"/>
      <c r="B16" s="9"/>
      <c r="C16" s="9"/>
      <c r="D16" s="9"/>
      <c r="E16" s="9" t="s">
        <v>83</v>
      </c>
      <c r="F16" s="9"/>
      <c r="G16" s="9" t="s">
        <v>84</v>
      </c>
      <c r="H16" s="9"/>
      <c r="I16" s="9"/>
    </row>
    <row r="17" spans="1:9" ht="15.95" customHeight="1" x14ac:dyDescent="0.25">
      <c r="A17" s="9"/>
      <c r="B17" s="9"/>
      <c r="C17" s="9"/>
      <c r="D17" s="9"/>
      <c r="E17" s="9" t="s">
        <v>85</v>
      </c>
      <c r="F17" s="9"/>
      <c r="G17" s="9" t="s">
        <v>86</v>
      </c>
      <c r="H17" s="9"/>
      <c r="I17" s="9"/>
    </row>
    <row r="18" spans="1:9" ht="15.95" customHeight="1" x14ac:dyDescent="0.25">
      <c r="A18" s="9"/>
      <c r="B18" s="9"/>
      <c r="C18" s="9"/>
      <c r="D18" s="9"/>
      <c r="E18" s="9" t="s">
        <v>87</v>
      </c>
      <c r="F18" s="9"/>
      <c r="G18" s="9" t="s">
        <v>88</v>
      </c>
      <c r="H18" s="9"/>
      <c r="I18" s="9"/>
    </row>
    <row r="19" spans="1:9" ht="15.95" customHeight="1" x14ac:dyDescent="0.25">
      <c r="A19" s="9"/>
      <c r="B19" s="9"/>
      <c r="C19" s="9"/>
      <c r="D19" s="9"/>
      <c r="E19" s="9" t="s">
        <v>89</v>
      </c>
      <c r="F19" s="9"/>
      <c r="G19" s="9" t="s">
        <v>90</v>
      </c>
      <c r="H19" s="9"/>
      <c r="I19" s="9"/>
    </row>
    <row r="20" spans="1:9" ht="15.95" customHeight="1" x14ac:dyDescent="0.25">
      <c r="A20" s="9"/>
      <c r="B20" s="9"/>
      <c r="C20" s="9"/>
      <c r="D20" s="9"/>
      <c r="E20" s="9" t="s">
        <v>91</v>
      </c>
      <c r="F20" s="9"/>
      <c r="G20" s="9" t="s">
        <v>92</v>
      </c>
      <c r="H20" s="9"/>
      <c r="I20" s="9"/>
    </row>
    <row r="21" spans="1:9" ht="15.95" customHeight="1" x14ac:dyDescent="0.25">
      <c r="A21" s="9"/>
      <c r="B21" s="9"/>
      <c r="C21" s="9"/>
      <c r="D21" s="9"/>
      <c r="E21" s="9" t="s">
        <v>93</v>
      </c>
      <c r="F21" s="9"/>
      <c r="G21" s="9"/>
      <c r="H21" s="9"/>
      <c r="I21" s="9"/>
    </row>
    <row r="22" spans="1:9" ht="15.95" customHeight="1" x14ac:dyDescent="0.25">
      <c r="A22" s="9"/>
      <c r="B22" s="9"/>
      <c r="C22" s="9"/>
      <c r="D22" s="9"/>
      <c r="E22" s="9" t="s">
        <v>94</v>
      </c>
      <c r="F22" s="9"/>
      <c r="G22" s="9"/>
      <c r="H22" s="9"/>
      <c r="I22" s="9"/>
    </row>
    <row r="23" spans="1:9" ht="15.95" customHeight="1" x14ac:dyDescent="0.25">
      <c r="A23" s="9"/>
      <c r="B23" s="9"/>
      <c r="C23" s="9"/>
      <c r="D23" s="9"/>
      <c r="E23" s="9" t="s">
        <v>95</v>
      </c>
      <c r="F23" s="9"/>
      <c r="G23" s="9"/>
      <c r="H23" s="9"/>
      <c r="I23" s="9"/>
    </row>
    <row r="24" spans="1:9" ht="15.95" customHeight="1" x14ac:dyDescent="0.25">
      <c r="A24" s="9"/>
      <c r="B24" s="9"/>
      <c r="C24" s="9"/>
      <c r="D24" s="9"/>
      <c r="E24" s="9" t="s">
        <v>96</v>
      </c>
      <c r="F24" s="9"/>
      <c r="G24" s="9"/>
      <c r="H24" s="9"/>
      <c r="I24" s="9"/>
    </row>
    <row r="25" spans="1:9" ht="15.95" customHeight="1" x14ac:dyDescent="0.25">
      <c r="A25" s="9"/>
      <c r="B25" s="9"/>
      <c r="C25" s="9"/>
      <c r="D25" s="9"/>
      <c r="E25" s="9" t="s">
        <v>97</v>
      </c>
      <c r="F25" s="9"/>
      <c r="G25" s="9"/>
      <c r="H25" s="9"/>
      <c r="I25" s="9"/>
    </row>
    <row r="26" spans="1:9" ht="15.95" customHeight="1" x14ac:dyDescent="0.25">
      <c r="A26" s="9"/>
      <c r="B26" s="9"/>
      <c r="C26" s="9"/>
      <c r="D26" s="9"/>
      <c r="E26" s="9" t="s">
        <v>98</v>
      </c>
      <c r="F26" s="9"/>
      <c r="G26" s="9"/>
      <c r="H26" s="9"/>
      <c r="I26" s="9"/>
    </row>
    <row r="27" spans="1:9" ht="15.95" customHeight="1" x14ac:dyDescent="0.25">
      <c r="A27" s="9"/>
      <c r="B27" s="9"/>
      <c r="C27" s="9"/>
      <c r="D27" s="9"/>
      <c r="E27" s="9" t="s">
        <v>99</v>
      </c>
      <c r="F27" s="9"/>
      <c r="G27" s="9"/>
      <c r="H27" s="9"/>
      <c r="I27" s="9"/>
    </row>
    <row r="28" spans="1:9" ht="15.95" customHeight="1" x14ac:dyDescent="0.25">
      <c r="A28" s="9"/>
      <c r="B28" s="9"/>
      <c r="C28" s="9"/>
      <c r="D28" s="9"/>
      <c r="E28" s="9" t="s">
        <v>100</v>
      </c>
      <c r="F28" s="9"/>
      <c r="G28" s="9"/>
      <c r="H28" s="9"/>
      <c r="I28" s="9"/>
    </row>
    <row r="29" spans="1:9" ht="15.95" customHeight="1" x14ac:dyDescent="0.25">
      <c r="A29" s="9"/>
      <c r="B29" s="9"/>
      <c r="C29" s="9"/>
      <c r="D29" s="9"/>
      <c r="E29" s="9" t="s">
        <v>101</v>
      </c>
      <c r="F29" s="9"/>
      <c r="G29" s="9"/>
      <c r="H29" s="9"/>
      <c r="I29" s="9"/>
    </row>
    <row r="30" spans="1:9" ht="15.95" customHeight="1" x14ac:dyDescent="0.25">
      <c r="A30" s="9"/>
      <c r="B30" s="9"/>
      <c r="C30" s="9"/>
      <c r="D30" s="9"/>
      <c r="E30" s="9" t="s">
        <v>102</v>
      </c>
      <c r="F30" s="9"/>
      <c r="G30" s="9"/>
      <c r="H30" s="9"/>
      <c r="I30" s="9"/>
    </row>
    <row r="31" spans="1:9" ht="15.95" customHeight="1" x14ac:dyDescent="0.25">
      <c r="A31" s="9"/>
      <c r="B31" s="9"/>
      <c r="C31" s="9"/>
      <c r="D31" s="9"/>
      <c r="E31" s="9" t="s">
        <v>103</v>
      </c>
      <c r="F31" s="9"/>
      <c r="G31" s="9"/>
      <c r="H31" s="9"/>
      <c r="I31" s="9"/>
    </row>
    <row r="32" spans="1:9" ht="15.95" customHeight="1" x14ac:dyDescent="0.25">
      <c r="A32" s="9"/>
      <c r="B32" s="9"/>
      <c r="C32" s="9"/>
      <c r="D32" s="9"/>
      <c r="E32" s="9" t="s">
        <v>104</v>
      </c>
      <c r="F32" s="9"/>
      <c r="G32" s="9"/>
      <c r="H32" s="9"/>
      <c r="I32" s="9"/>
    </row>
    <row r="33" spans="1:9" ht="15.95" customHeight="1" x14ac:dyDescent="0.25">
      <c r="A33" s="9"/>
      <c r="B33" s="9"/>
      <c r="C33" s="9"/>
      <c r="D33" s="9"/>
      <c r="E33" s="9" t="s">
        <v>105</v>
      </c>
      <c r="F33" s="9"/>
      <c r="G33" s="9"/>
      <c r="H33" s="9"/>
      <c r="I33" s="9"/>
    </row>
    <row r="34" spans="1:9" ht="15.95" customHeight="1" x14ac:dyDescent="0.25">
      <c r="A34" s="9"/>
      <c r="B34" s="9"/>
      <c r="C34" s="9"/>
      <c r="D34" s="9"/>
      <c r="E34" s="9" t="s">
        <v>106</v>
      </c>
      <c r="F34" s="9"/>
      <c r="G34" s="9"/>
      <c r="H34" s="9"/>
      <c r="I34" s="9"/>
    </row>
    <row r="35" spans="1:9" ht="15.95" customHeight="1" x14ac:dyDescent="0.25">
      <c r="A35" s="9"/>
      <c r="B35" s="9"/>
      <c r="C35" s="9"/>
      <c r="D35" s="9"/>
      <c r="E35" s="9" t="s">
        <v>107</v>
      </c>
      <c r="F35" s="9"/>
      <c r="G35" s="9"/>
      <c r="H35" s="9"/>
      <c r="I35" s="9"/>
    </row>
    <row r="36" spans="1:9" ht="15.95" customHeight="1" x14ac:dyDescent="0.25">
      <c r="A36" s="9"/>
      <c r="B36" s="9"/>
      <c r="C36" s="9"/>
      <c r="D36" s="9"/>
      <c r="E36" s="9" t="s">
        <v>108</v>
      </c>
      <c r="F36" s="9"/>
      <c r="G36" s="9"/>
      <c r="H36" s="9"/>
      <c r="I36" s="9"/>
    </row>
    <row r="37" spans="1:9" ht="15.95" customHeight="1" x14ac:dyDescent="0.25">
      <c r="A37" s="9"/>
      <c r="B37" s="9"/>
      <c r="C37" s="9"/>
      <c r="D37" s="9"/>
      <c r="E37" s="9" t="s">
        <v>109</v>
      </c>
      <c r="F37" s="9"/>
      <c r="G37" s="9"/>
      <c r="H37" s="9"/>
      <c r="I37" s="9"/>
    </row>
    <row r="38" spans="1:9" ht="15.95" customHeight="1" x14ac:dyDescent="0.25">
      <c r="A38" s="9"/>
      <c r="B38" s="9"/>
      <c r="C38" s="9"/>
      <c r="D38" s="9"/>
      <c r="E38" s="9" t="s">
        <v>110</v>
      </c>
      <c r="F38" s="9"/>
      <c r="G38" s="9"/>
      <c r="H38" s="9"/>
      <c r="I38" s="9"/>
    </row>
    <row r="39" spans="1:9" ht="15.95" customHeight="1" x14ac:dyDescent="0.25">
      <c r="A39" s="9"/>
      <c r="B39" s="9"/>
      <c r="C39" s="9"/>
      <c r="D39" s="9"/>
      <c r="E39" s="9" t="s">
        <v>111</v>
      </c>
      <c r="F39" s="9"/>
      <c r="G39" s="9"/>
      <c r="H39" s="9"/>
      <c r="I39" s="9"/>
    </row>
    <row r="40" spans="1:9" ht="15.95" customHeight="1" x14ac:dyDescent="0.25">
      <c r="A40" s="9"/>
      <c r="B40" s="9"/>
      <c r="C40" s="9"/>
      <c r="D40" s="9"/>
      <c r="E40" s="9" t="s">
        <v>112</v>
      </c>
      <c r="F40" s="9"/>
      <c r="G40" s="9"/>
      <c r="H40" s="9"/>
      <c r="I40" s="9"/>
    </row>
    <row r="41" spans="1:9" ht="15.95" customHeight="1" x14ac:dyDescent="0.25">
      <c r="A41" s="9"/>
      <c r="B41" s="9"/>
      <c r="C41" s="9"/>
      <c r="D41" s="9"/>
      <c r="E41" s="9" t="s">
        <v>113</v>
      </c>
      <c r="F41" s="9"/>
      <c r="G41" s="9"/>
      <c r="H41" s="9"/>
      <c r="I41" s="9"/>
    </row>
    <row r="42" spans="1:9" ht="15.95" customHeight="1" x14ac:dyDescent="0.25">
      <c r="A42" s="9"/>
      <c r="B42" s="9"/>
      <c r="C42" s="9"/>
      <c r="D42" s="9"/>
      <c r="E42" s="9" t="s">
        <v>114</v>
      </c>
      <c r="F42" s="9"/>
      <c r="G42" s="9"/>
      <c r="H42" s="9"/>
      <c r="I42" s="9"/>
    </row>
    <row r="43" spans="1:9" ht="15.95" customHeight="1" x14ac:dyDescent="0.25">
      <c r="A43" s="9"/>
      <c r="B43" s="9"/>
      <c r="C43" s="9"/>
      <c r="D43" s="9"/>
      <c r="E43" s="9" t="s">
        <v>115</v>
      </c>
      <c r="F43" s="9"/>
      <c r="G43" s="9"/>
      <c r="H43" s="9"/>
      <c r="I43" s="9"/>
    </row>
    <row r="44" spans="1:9" ht="15.95" customHeight="1" x14ac:dyDescent="0.25">
      <c r="A44" s="9"/>
      <c r="B44" s="9"/>
      <c r="C44" s="9"/>
      <c r="D44" s="9"/>
      <c r="E44" s="9" t="s">
        <v>116</v>
      </c>
      <c r="F44" s="9"/>
      <c r="G44" s="9"/>
      <c r="H44" s="9"/>
      <c r="I44" s="9"/>
    </row>
    <row r="45" spans="1:9" ht="15.95" customHeight="1" x14ac:dyDescent="0.25">
      <c r="A45" s="9"/>
      <c r="B45" s="9"/>
      <c r="C45" s="9"/>
      <c r="D45" s="9"/>
      <c r="E45" s="9" t="s">
        <v>117</v>
      </c>
      <c r="F45" s="9"/>
      <c r="G45" s="9"/>
      <c r="H45" s="9"/>
      <c r="I45" s="9"/>
    </row>
    <row r="46" spans="1:9" ht="15.95" customHeight="1" x14ac:dyDescent="0.25">
      <c r="A46" s="9"/>
      <c r="B46" s="9"/>
      <c r="C46" s="9"/>
      <c r="D46" s="9"/>
      <c r="E46" s="9" t="s">
        <v>118</v>
      </c>
      <c r="F46" s="9"/>
      <c r="G46" s="9"/>
      <c r="H46" s="9"/>
      <c r="I46" s="9"/>
    </row>
    <row r="47" spans="1:9" ht="15.95" customHeight="1" x14ac:dyDescent="0.25">
      <c r="A47" s="9"/>
      <c r="B47" s="9"/>
      <c r="C47" s="9"/>
      <c r="D47" s="9"/>
      <c r="E47" s="9" t="s">
        <v>119</v>
      </c>
      <c r="F47" s="9"/>
      <c r="G47" s="9"/>
      <c r="H47" s="9"/>
      <c r="I47" s="9"/>
    </row>
    <row r="48" spans="1:9" ht="15.95" customHeight="1" x14ac:dyDescent="0.25">
      <c r="A48" s="9"/>
      <c r="B48" s="9"/>
      <c r="C48" s="9"/>
      <c r="D48" s="9"/>
      <c r="E48" s="9" t="s">
        <v>120</v>
      </c>
      <c r="F48" s="9"/>
      <c r="G48" s="9"/>
      <c r="H48" s="9"/>
      <c r="I48" s="9"/>
    </row>
    <row r="49" spans="1:9" ht="15.95" customHeight="1" x14ac:dyDescent="0.25">
      <c r="A49" s="9"/>
      <c r="B49" s="9"/>
      <c r="C49" s="9"/>
      <c r="D49" s="9"/>
      <c r="E49" s="9" t="s">
        <v>121</v>
      </c>
      <c r="F49" s="9"/>
      <c r="G49" s="9"/>
      <c r="H49" s="9"/>
      <c r="I49" s="9"/>
    </row>
    <row r="50" spans="1:9" ht="15.95" customHeight="1" x14ac:dyDescent="0.25">
      <c r="A50" s="9"/>
      <c r="B50" s="9"/>
      <c r="C50" s="9"/>
      <c r="D50" s="9"/>
      <c r="E50" s="9" t="s">
        <v>122</v>
      </c>
      <c r="F50" s="9"/>
      <c r="G50" s="9"/>
      <c r="H50" s="9"/>
      <c r="I50" s="9"/>
    </row>
    <row r="51" spans="1:9" ht="15.95" customHeight="1" x14ac:dyDescent="0.25">
      <c r="A51" s="9"/>
      <c r="B51" s="9"/>
      <c r="C51" s="9"/>
      <c r="D51" s="9"/>
      <c r="E51" s="9" t="s">
        <v>123</v>
      </c>
      <c r="F51" s="9"/>
      <c r="G51" s="9"/>
      <c r="H51" s="9"/>
      <c r="I51" s="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workbookViewId="0"/>
  </sheetViews>
  <sheetFormatPr defaultColWidth="8.85546875" defaultRowHeight="15" x14ac:dyDescent="0.25"/>
  <sheetData>
    <row r="1" spans="1:9" x14ac:dyDescent="0.25">
      <c r="A1" t="s">
        <v>0</v>
      </c>
      <c r="B1" t="s">
        <v>124</v>
      </c>
      <c r="C1" t="s">
        <v>125</v>
      </c>
      <c r="D1" t="s">
        <v>126</v>
      </c>
      <c r="E1" t="s">
        <v>127</v>
      </c>
      <c r="F1" t="s">
        <v>128</v>
      </c>
      <c r="G1" t="s">
        <v>129</v>
      </c>
      <c r="H1" t="s">
        <v>130</v>
      </c>
      <c r="I1" t="s">
        <v>131</v>
      </c>
    </row>
    <row r="2" spans="1:9" x14ac:dyDescent="0.25">
      <c r="A2" t="s">
        <v>11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</row>
    <row r="3" spans="1:9" x14ac:dyDescent="0.25">
      <c r="A3" t="s">
        <v>10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H3" t="s">
        <v>32</v>
      </c>
      <c r="I3" t="s">
        <v>33</v>
      </c>
    </row>
    <row r="4" spans="1:9" x14ac:dyDescent="0.25">
      <c r="A4" t="s">
        <v>12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 spans="1:9" x14ac:dyDescent="0.25">
      <c r="A5" t="s">
        <v>13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  <c r="G5" t="s">
        <v>47</v>
      </c>
      <c r="H5" t="s">
        <v>48</v>
      </c>
      <c r="I5" t="s">
        <v>49</v>
      </c>
    </row>
    <row r="6" spans="1:9" x14ac:dyDescent="0.25">
      <c r="A6" t="s">
        <v>14</v>
      </c>
      <c r="B6" t="s">
        <v>50</v>
      </c>
      <c r="C6" t="s">
        <v>51</v>
      </c>
      <c r="D6" t="s">
        <v>132</v>
      </c>
      <c r="E6" t="s">
        <v>52</v>
      </c>
      <c r="F6" t="s">
        <v>53</v>
      </c>
      <c r="G6" t="s">
        <v>54</v>
      </c>
      <c r="H6" t="s">
        <v>132</v>
      </c>
      <c r="I6" t="s">
        <v>55</v>
      </c>
    </row>
    <row r="7" spans="1:9" x14ac:dyDescent="0.25">
      <c r="A7" t="s">
        <v>15</v>
      </c>
      <c r="B7" t="s">
        <v>132</v>
      </c>
      <c r="C7" t="s">
        <v>56</v>
      </c>
      <c r="E7" t="s">
        <v>57</v>
      </c>
      <c r="F7" t="s">
        <v>58</v>
      </c>
      <c r="G7" t="s">
        <v>59</v>
      </c>
      <c r="I7" t="s">
        <v>60</v>
      </c>
    </row>
    <row r="8" spans="1:9" x14ac:dyDescent="0.25">
      <c r="A8" t="s">
        <v>16</v>
      </c>
      <c r="C8" t="s">
        <v>61</v>
      </c>
      <c r="E8" t="s">
        <v>62</v>
      </c>
      <c r="F8" t="s">
        <v>63</v>
      </c>
      <c r="G8" t="s">
        <v>64</v>
      </c>
      <c r="I8" t="s">
        <v>65</v>
      </c>
    </row>
    <row r="9" spans="1:9" x14ac:dyDescent="0.25">
      <c r="A9" t="s">
        <v>17</v>
      </c>
      <c r="C9" t="s">
        <v>66</v>
      </c>
      <c r="E9" t="s">
        <v>67</v>
      </c>
      <c r="F9" t="s">
        <v>68</v>
      </c>
      <c r="G9" t="s">
        <v>69</v>
      </c>
      <c r="I9" t="s">
        <v>132</v>
      </c>
    </row>
    <row r="10" spans="1:9" x14ac:dyDescent="0.25">
      <c r="A10" t="s">
        <v>132</v>
      </c>
      <c r="C10" t="s">
        <v>70</v>
      </c>
      <c r="E10" t="s">
        <v>71</v>
      </c>
      <c r="F10" t="s">
        <v>132</v>
      </c>
      <c r="G10" t="s">
        <v>72</v>
      </c>
    </row>
    <row r="11" spans="1:9" x14ac:dyDescent="0.25">
      <c r="C11" t="s">
        <v>132</v>
      </c>
      <c r="E11" t="s">
        <v>73</v>
      </c>
      <c r="G11" t="s">
        <v>74</v>
      </c>
    </row>
    <row r="12" spans="1:9" x14ac:dyDescent="0.25">
      <c r="E12" t="s">
        <v>75</v>
      </c>
      <c r="G12" t="s">
        <v>76</v>
      </c>
    </row>
    <row r="13" spans="1:9" x14ac:dyDescent="0.25">
      <c r="E13" t="s">
        <v>77</v>
      </c>
      <c r="G13" t="s">
        <v>78</v>
      </c>
    </row>
    <row r="14" spans="1:9" x14ac:dyDescent="0.25">
      <c r="E14" t="s">
        <v>79</v>
      </c>
      <c r="G14" t="s">
        <v>80</v>
      </c>
    </row>
    <row r="15" spans="1:9" x14ac:dyDescent="0.25">
      <c r="E15" t="s">
        <v>81</v>
      </c>
      <c r="G15" t="s">
        <v>82</v>
      </c>
    </row>
    <row r="16" spans="1:9" x14ac:dyDescent="0.25">
      <c r="E16" t="s">
        <v>83</v>
      </c>
      <c r="G16" t="s">
        <v>84</v>
      </c>
    </row>
    <row r="17" spans="5:7" x14ac:dyDescent="0.25">
      <c r="E17" t="s">
        <v>85</v>
      </c>
      <c r="G17" t="s">
        <v>86</v>
      </c>
    </row>
    <row r="18" spans="5:7" x14ac:dyDescent="0.25">
      <c r="E18" t="s">
        <v>87</v>
      </c>
      <c r="G18" t="s">
        <v>88</v>
      </c>
    </row>
    <row r="19" spans="5:7" x14ac:dyDescent="0.25">
      <c r="E19" t="s">
        <v>89</v>
      </c>
      <c r="G19" t="s">
        <v>90</v>
      </c>
    </row>
    <row r="20" spans="5:7" x14ac:dyDescent="0.25">
      <c r="E20" t="s">
        <v>91</v>
      </c>
      <c r="G20" t="s">
        <v>92</v>
      </c>
    </row>
    <row r="21" spans="5:7" x14ac:dyDescent="0.25">
      <c r="E21" t="s">
        <v>93</v>
      </c>
      <c r="G21" t="s">
        <v>132</v>
      </c>
    </row>
    <row r="22" spans="5:7" x14ac:dyDescent="0.25">
      <c r="E22" t="s">
        <v>94</v>
      </c>
    </row>
    <row r="23" spans="5:7" x14ac:dyDescent="0.25">
      <c r="E23" t="s">
        <v>95</v>
      </c>
    </row>
    <row r="24" spans="5:7" x14ac:dyDescent="0.25">
      <c r="E24" t="s">
        <v>96</v>
      </c>
    </row>
    <row r="25" spans="5:7" x14ac:dyDescent="0.25">
      <c r="E25" t="s">
        <v>97</v>
      </c>
    </row>
    <row r="26" spans="5:7" x14ac:dyDescent="0.25">
      <c r="E26" t="s">
        <v>98</v>
      </c>
    </row>
    <row r="27" spans="5:7" x14ac:dyDescent="0.25">
      <c r="E27" t="s">
        <v>99</v>
      </c>
    </row>
    <row r="28" spans="5:7" x14ac:dyDescent="0.25">
      <c r="E28" t="s">
        <v>100</v>
      </c>
    </row>
    <row r="29" spans="5:7" x14ac:dyDescent="0.25">
      <c r="E29" t="s">
        <v>101</v>
      </c>
    </row>
    <row r="30" spans="5:7" x14ac:dyDescent="0.25">
      <c r="E30" t="s">
        <v>102</v>
      </c>
    </row>
    <row r="31" spans="5:7" x14ac:dyDescent="0.25">
      <c r="E31" t="s">
        <v>103</v>
      </c>
    </row>
    <row r="32" spans="5:7" x14ac:dyDescent="0.25">
      <c r="E32" t="s">
        <v>104</v>
      </c>
    </row>
    <row r="33" spans="5:5" x14ac:dyDescent="0.25">
      <c r="E33" t="s">
        <v>105</v>
      </c>
    </row>
    <row r="34" spans="5:5" x14ac:dyDescent="0.25">
      <c r="E34" t="s">
        <v>106</v>
      </c>
    </row>
    <row r="35" spans="5:5" x14ac:dyDescent="0.25">
      <c r="E35" t="s">
        <v>107</v>
      </c>
    </row>
    <row r="36" spans="5:5" x14ac:dyDescent="0.25">
      <c r="E36" t="s">
        <v>108</v>
      </c>
    </row>
    <row r="37" spans="5:5" x14ac:dyDescent="0.25">
      <c r="E37" t="s">
        <v>109</v>
      </c>
    </row>
    <row r="38" spans="5:5" x14ac:dyDescent="0.25">
      <c r="E38" t="s">
        <v>110</v>
      </c>
    </row>
    <row r="39" spans="5:5" x14ac:dyDescent="0.25">
      <c r="E39" t="s">
        <v>111</v>
      </c>
    </row>
    <row r="40" spans="5:5" x14ac:dyDescent="0.25">
      <c r="E40" t="s">
        <v>112</v>
      </c>
    </row>
    <row r="41" spans="5:5" x14ac:dyDescent="0.25">
      <c r="E41" t="s">
        <v>113</v>
      </c>
    </row>
    <row r="42" spans="5:5" x14ac:dyDescent="0.25">
      <c r="E42" t="s">
        <v>114</v>
      </c>
    </row>
    <row r="43" spans="5:5" x14ac:dyDescent="0.25">
      <c r="E43" t="s">
        <v>115</v>
      </c>
    </row>
    <row r="44" spans="5:5" x14ac:dyDescent="0.25">
      <c r="E44" t="s">
        <v>116</v>
      </c>
    </row>
    <row r="45" spans="5:5" x14ac:dyDescent="0.25">
      <c r="E45" t="s">
        <v>117</v>
      </c>
    </row>
    <row r="46" spans="5:5" x14ac:dyDescent="0.25">
      <c r="E46" t="s">
        <v>118</v>
      </c>
    </row>
    <row r="47" spans="5:5" x14ac:dyDescent="0.25">
      <c r="E47" t="s">
        <v>119</v>
      </c>
    </row>
    <row r="48" spans="5:5" x14ac:dyDescent="0.25">
      <c r="E48" t="s">
        <v>120</v>
      </c>
    </row>
    <row r="49" spans="5:5" x14ac:dyDescent="0.25">
      <c r="E49" t="s">
        <v>121</v>
      </c>
    </row>
    <row r="50" spans="5:5" x14ac:dyDescent="0.25">
      <c r="E50" t="s">
        <v>122</v>
      </c>
    </row>
    <row r="51" spans="5:5" x14ac:dyDescent="0.25">
      <c r="E51" t="s">
        <v>123</v>
      </c>
    </row>
    <row r="52" spans="5:5" x14ac:dyDescent="0.25">
      <c r="E52" t="s">
        <v>132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9</vt:i4>
      </vt:variant>
    </vt:vector>
  </HeadingPairs>
  <TitlesOfParts>
    <vt:vector size="12" baseType="lpstr">
      <vt:lpstr>report 2025</vt:lpstr>
      <vt:lpstr>גיליון2</vt:lpstr>
      <vt:lpstr>CoreFacilityLists</vt:lpstr>
      <vt:lpstr>Ariel_University</vt:lpstr>
      <vt:lpstr>Bar_Ilan_University</vt:lpstr>
      <vt:lpstr>Ben_Gurion_University_of_the_Negev</vt:lpstr>
      <vt:lpstr>Hebrew_University_of_Jerusalem</vt:lpstr>
      <vt:lpstr>Institute</vt:lpstr>
      <vt:lpstr>Technion_Israel_Institute_of_Technology</vt:lpstr>
      <vt:lpstr>Tel_Aviv_University</vt:lpstr>
      <vt:lpstr>University_of_Haifa</vt:lpstr>
      <vt:lpstr>Weizmann_Institute_of_Science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Export_Technologies_List_24_02_2025_14_34</dc:title>
  <dc:creator>Shira Vaaknin</dc:creator>
  <cp:lastModifiedBy>Rivka David</cp:lastModifiedBy>
  <dcterms:created xsi:type="dcterms:W3CDTF">2025-03-26T07:30:59Z</dcterms:created>
  <dcterms:modified xsi:type="dcterms:W3CDTF">2025-11-18T19:30:13Z</dcterms:modified>
</cp:coreProperties>
</file>