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390" windowHeight="8190" firstSheet="3" activeTab="12"/>
  </bookViews>
  <sheets>
    <sheet name="10-2013" sheetId="1" r:id="rId1"/>
    <sheet name="11-2013" sheetId="2" r:id="rId2"/>
    <sheet name="12-2013" sheetId="3" r:id="rId3"/>
    <sheet name="1-2014" sheetId="4" r:id="rId4"/>
    <sheet name="2-2014" sheetId="5" r:id="rId5"/>
    <sheet name="3-2014" sheetId="6" r:id="rId6"/>
    <sheet name="4-2014" sheetId="7" r:id="rId7"/>
    <sheet name="5-2014" sheetId="8" r:id="rId8"/>
    <sheet name="6-2014" sheetId="9" r:id="rId9"/>
    <sheet name="7-2014" sheetId="10" r:id="rId10"/>
    <sheet name="8-2014" sheetId="11" r:id="rId11"/>
    <sheet name="9-2014" sheetId="12" r:id="rId12"/>
    <sheet name="TOTAL תשע&quot;ג" sheetId="13" r:id="rId13"/>
  </sheets>
  <definedNames>
    <definedName name="_xlnm.Print_Area" localSheetId="12">'TOTAL תשע"ג'!$A$1:$K$28</definedName>
  </definedNames>
  <calcPr fullCalcOnLoad="1"/>
</workbook>
</file>

<file path=xl/sharedStrings.xml><?xml version="1.0" encoding="utf-8"?>
<sst xmlns="http://schemas.openxmlformats.org/spreadsheetml/2006/main" count="848" uniqueCount="61">
  <si>
    <t>Month</t>
  </si>
  <si>
    <t>Organisation</t>
  </si>
  <si>
    <t>Faculty/Dept.</t>
  </si>
  <si>
    <t>Staff Name</t>
  </si>
  <si>
    <t>Name</t>
  </si>
  <si>
    <t>Research &amp; Development</t>
  </si>
  <si>
    <t>פעילויות אחרות</t>
  </si>
  <si>
    <t>Total Activities</t>
  </si>
  <si>
    <t>העדרויות בתשלום</t>
  </si>
  <si>
    <t xml:space="preserve">Total per Day </t>
  </si>
  <si>
    <t>מחייבי דיווח הקדשת זמן</t>
  </si>
  <si>
    <t>Fund</t>
  </si>
  <si>
    <t>Other Activities</t>
  </si>
  <si>
    <t>חופשה, מחלה, מילואים</t>
  </si>
  <si>
    <t>#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</si>
  <si>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</si>
  <si>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</si>
  <si>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</si>
  <si>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</si>
  <si>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</si>
  <si>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</si>
  <si>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</si>
  <si>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</si>
  <si>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</si>
  <si>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</si>
  <si>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</si>
  <si>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</si>
  <si>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גיליון הקדשת זמן למחקר - ריכוז שנתי</t>
  </si>
  <si>
    <t>TOTAL</t>
  </si>
  <si>
    <t>Effort Sheet</t>
  </si>
  <si>
    <t>Remarks</t>
  </si>
  <si>
    <t>I hereby confirm that this Effort Sheet represnts the effort devoted to the activities I am involved.
I am aware that this report can be used as a basis for financial claims by the institiution from the above mentioned Funding Sources.</t>
  </si>
  <si>
    <t>I have checked this Effort Sheet and to the best of my knowledge the times recorded are correct.</t>
  </si>
  <si>
    <t>פסח</t>
  </si>
  <si>
    <t>פורים</t>
  </si>
  <si>
    <t>TAU</t>
  </si>
  <si>
    <t>ראש השנה</t>
  </si>
  <si>
    <t>%</t>
  </si>
  <si>
    <t>ערב חג</t>
  </si>
  <si>
    <t>שבועות</t>
  </si>
  <si>
    <t>ט' באב</t>
  </si>
  <si>
    <t>נא למלא פרטים</t>
  </si>
  <si>
    <t>מחקר אחר בשם____</t>
  </si>
  <si>
    <t>ט"ו בשבט</t>
  </si>
  <si>
    <t>תענית</t>
  </si>
  <si>
    <t xml:space="preserve">I hereby confirm that this Effort Sheet represnts the effort devoted to the activities I am involved.
I am aware that this report can be used as a basis for financial claims by the institiution from the above mentioned Funding Sources. </t>
  </si>
  <si>
    <t>Total
 R&amp;D</t>
  </si>
  <si>
    <t>איסרו/מימונה</t>
  </si>
  <si>
    <t>Porject Acronym:</t>
  </si>
  <si>
    <t xml:space="preserve">Proj. EU ref. No     </t>
  </si>
  <si>
    <t>יום הזכרון</t>
  </si>
  <si>
    <t>יום העצמאות</t>
  </si>
  <si>
    <t>ערב חנוכה</t>
  </si>
  <si>
    <t>שושן פורים</t>
  </si>
  <si>
    <t>ל"ג בעומר</t>
  </si>
  <si>
    <t>EU</t>
  </si>
  <si>
    <t>USA</t>
  </si>
  <si>
    <t>I hereby declare the following: Should this project be subject to a financial audit, I agree to disclose the monthly salary slip for this effort sheet</t>
  </si>
  <si>
    <r>
      <t xml:space="preserve"> </t>
    </r>
    <r>
      <rPr>
        <b/>
        <u val="single"/>
        <sz val="10"/>
        <rFont val="Arial"/>
        <family val="2"/>
      </rPr>
      <t>I hereby declare the following: Should this project be subject to a financial audit, I agree to disclose the monthly salary slip for this effort sheet</t>
    </r>
  </si>
  <si>
    <t>I hereby declare the following: Should this project be subject to a financial audit, I agree to disclose the monthly salary slip for this effort sheet.</t>
  </si>
  <si>
    <t>שנת תשע"ד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</si>
</sst>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 * #,##0.0_ ;_ * \-#,##0.0_ ;_ * &quot;-&quot;?_ ;_ @_ "/>
  </numFmts>
  <fonts count="46">
    <font>
      <sz val="10"/>
      <name val="Arial"/>
      <family val="0"/>
    </font>
    <font>
      <b/>
      <u val="single"/>
      <sz val="18"/>
      <name val="David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169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35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1" fontId="0" fillId="0" borderId="0" xfId="33" applyFont="1" applyAlignment="1">
      <alignment/>
    </xf>
    <xf numFmtId="0" fontId="7" fillId="33" borderId="26" xfId="0" applyFont="1" applyFill="1" applyBorder="1" applyAlignment="1">
      <alignment horizontal="justify" readingOrder="2"/>
    </xf>
    <xf numFmtId="0" fontId="6" fillId="33" borderId="39" xfId="0" applyFont="1" applyFill="1" applyBorder="1" applyAlignment="1">
      <alignment/>
    </xf>
    <xf numFmtId="172" fontId="0" fillId="33" borderId="15" xfId="33" applyNumberFormat="1" applyFont="1" applyFill="1" applyBorder="1" applyAlignment="1">
      <alignment horizontal="right"/>
    </xf>
    <xf numFmtId="172" fontId="5" fillId="33" borderId="36" xfId="33" applyNumberFormat="1" applyFont="1" applyFill="1" applyBorder="1" applyAlignment="1">
      <alignment horizontal="right"/>
    </xf>
    <xf numFmtId="172" fontId="5" fillId="33" borderId="35" xfId="33" applyNumberFormat="1" applyFont="1" applyFill="1" applyBorder="1" applyAlignment="1">
      <alignment horizontal="right"/>
    </xf>
    <xf numFmtId="172" fontId="5" fillId="33" borderId="38" xfId="33" applyNumberFormat="1" applyFont="1" applyFill="1" applyBorder="1" applyAlignment="1">
      <alignment horizontal="right"/>
    </xf>
    <xf numFmtId="172" fontId="5" fillId="33" borderId="40" xfId="33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35" applyAlignment="1">
      <alignment horizontal="right"/>
    </xf>
    <xf numFmtId="172" fontId="0" fillId="33" borderId="23" xfId="33" applyNumberFormat="1" applyFont="1" applyFill="1" applyBorder="1" applyAlignment="1">
      <alignment horizontal="right"/>
    </xf>
    <xf numFmtId="172" fontId="0" fillId="33" borderId="29" xfId="33" applyNumberFormat="1" applyFont="1" applyFill="1" applyBorder="1" applyAlignment="1">
      <alignment horizontal="right"/>
    </xf>
    <xf numFmtId="172" fontId="5" fillId="33" borderId="41" xfId="33" applyNumberFormat="1" applyFont="1" applyFill="1" applyBorder="1" applyAlignment="1">
      <alignment horizontal="right"/>
    </xf>
    <xf numFmtId="17" fontId="3" fillId="34" borderId="4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8" fillId="33" borderId="26" xfId="0" applyFont="1" applyFill="1" applyBorder="1" applyAlignment="1">
      <alignment wrapText="1"/>
    </xf>
    <xf numFmtId="0" fontId="8" fillId="33" borderId="43" xfId="0" applyFont="1" applyFill="1" applyBorder="1" applyAlignment="1">
      <alignment horizontal="justify" wrapText="1" readingOrder="2"/>
    </xf>
    <xf numFmtId="0" fontId="8" fillId="33" borderId="26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wrapText="1"/>
    </xf>
    <xf numFmtId="0" fontId="6" fillId="33" borderId="38" xfId="0" applyFont="1" applyFill="1" applyBorder="1" applyAlignment="1">
      <alignment wrapText="1"/>
    </xf>
    <xf numFmtId="9" fontId="5" fillId="0" borderId="38" xfId="35" applyFont="1" applyBorder="1" applyAlignment="1">
      <alignment/>
    </xf>
    <xf numFmtId="17" fontId="6" fillId="34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46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/>
    </xf>
    <xf numFmtId="0" fontId="10" fillId="33" borderId="2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3.00390625" style="0" bestFit="1" customWidth="1"/>
    <col min="2" max="2" width="18.00390625" style="0" customWidth="1"/>
    <col min="3" max="3" width="9.7109375" style="0" customWidth="1"/>
    <col min="4" max="4" width="11.140625" style="0" customWidth="1"/>
    <col min="5" max="5" width="9.7109375" style="0" customWidth="1"/>
    <col min="6" max="6" width="7.8515625" style="0" customWidth="1"/>
    <col min="7" max="7" width="8.28125" style="0" customWidth="1"/>
    <col min="9" max="9" width="7.421875" style="0" customWidth="1"/>
    <col min="10" max="10" width="7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41548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4.2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6.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15</v>
      </c>
      <c r="C13" s="25"/>
      <c r="D13" s="26"/>
      <c r="E13" s="23"/>
      <c r="F13" s="27">
        <f>SUM(C13:E13)</f>
        <v>0</v>
      </c>
      <c r="G13" s="28"/>
      <c r="H13" s="29">
        <f aca="true" t="shared" si="0" ref="H13:H43">+G13+F13</f>
        <v>0</v>
      </c>
      <c r="I13" s="30"/>
      <c r="J13" s="98">
        <f aca="true" t="shared" si="1" ref="J13:J43">+I13+H13</f>
        <v>0</v>
      </c>
      <c r="K13" s="82"/>
    </row>
    <row r="14" spans="1:11" ht="12.75">
      <c r="A14" s="32">
        <v>2</v>
      </c>
      <c r="B14" s="24" t="s">
        <v>16</v>
      </c>
      <c r="C14" s="33"/>
      <c r="D14" s="34"/>
      <c r="E14" s="32"/>
      <c r="F14" s="35">
        <f aca="true" t="shared" si="2" ref="F14:F43">SUM(C14:E14)</f>
        <v>0</v>
      </c>
      <c r="G14" s="36"/>
      <c r="H14" s="37">
        <f t="shared" si="0"/>
        <v>0</v>
      </c>
      <c r="I14" s="38"/>
      <c r="J14" s="39">
        <f t="shared" si="1"/>
        <v>0</v>
      </c>
      <c r="K14" s="82"/>
    </row>
    <row r="15" spans="1:11" ht="12.75">
      <c r="A15" s="32">
        <v>3</v>
      </c>
      <c r="B15" s="24" t="s">
        <v>17</v>
      </c>
      <c r="C15" s="33"/>
      <c r="D15" s="34"/>
      <c r="E15" s="32"/>
      <c r="F15" s="35">
        <f t="shared" si="2"/>
        <v>0</v>
      </c>
      <c r="G15" s="36"/>
      <c r="H15" s="37">
        <f t="shared" si="0"/>
        <v>0</v>
      </c>
      <c r="I15" s="38"/>
      <c r="J15" s="39">
        <f t="shared" si="1"/>
        <v>0</v>
      </c>
      <c r="K15" s="82"/>
    </row>
    <row r="16" spans="1:11" ht="12.75">
      <c r="A16" s="32">
        <v>4</v>
      </c>
      <c r="B16" s="24" t="s">
        <v>18</v>
      </c>
      <c r="C16" s="33"/>
      <c r="D16" s="34"/>
      <c r="E16" s="32"/>
      <c r="F16" s="35">
        <f>SUM(C16:E16)</f>
        <v>0</v>
      </c>
      <c r="G16" s="36"/>
      <c r="H16" s="37">
        <f t="shared" si="0"/>
        <v>0</v>
      </c>
      <c r="I16" s="38"/>
      <c r="J16" s="39">
        <f t="shared" si="1"/>
        <v>0</v>
      </c>
      <c r="K16" s="82"/>
    </row>
    <row r="17" spans="1:11" ht="12.75">
      <c r="A17" s="32">
        <v>5</v>
      </c>
      <c r="B17" s="24" t="s">
        <v>19</v>
      </c>
      <c r="C17" s="33"/>
      <c r="D17" s="34"/>
      <c r="E17" s="32"/>
      <c r="F17" s="35">
        <f t="shared" si="2"/>
        <v>0</v>
      </c>
      <c r="G17" s="36"/>
      <c r="H17" s="37">
        <f t="shared" si="0"/>
        <v>0</v>
      </c>
      <c r="I17" s="38"/>
      <c r="J17" s="39">
        <f t="shared" si="1"/>
        <v>0</v>
      </c>
      <c r="K17" s="82"/>
    </row>
    <row r="18" spans="1:11" ht="12.75">
      <c r="A18" s="32">
        <v>6</v>
      </c>
      <c r="B18" s="24" t="s">
        <v>20</v>
      </c>
      <c r="C18" s="33"/>
      <c r="D18" s="34"/>
      <c r="E18" s="32"/>
      <c r="F18" s="35">
        <f t="shared" si="2"/>
        <v>0</v>
      </c>
      <c r="G18" s="36"/>
      <c r="H18" s="37">
        <f t="shared" si="0"/>
        <v>0</v>
      </c>
      <c r="I18" s="38"/>
      <c r="J18" s="39">
        <f t="shared" si="1"/>
        <v>0</v>
      </c>
      <c r="K18" s="82"/>
    </row>
    <row r="19" spans="1:11" ht="12.75">
      <c r="A19" s="32">
        <v>7</v>
      </c>
      <c r="B19" s="24" t="s">
        <v>21</v>
      </c>
      <c r="C19" s="33"/>
      <c r="D19" s="34"/>
      <c r="E19" s="32"/>
      <c r="F19" s="35">
        <f t="shared" si="2"/>
        <v>0</v>
      </c>
      <c r="G19" s="36"/>
      <c r="H19" s="37">
        <f t="shared" si="0"/>
        <v>0</v>
      </c>
      <c r="I19" s="38"/>
      <c r="J19" s="39">
        <f t="shared" si="1"/>
        <v>0</v>
      </c>
      <c r="K19" s="82"/>
    </row>
    <row r="20" spans="1:11" ht="12.75">
      <c r="A20" s="32">
        <v>8</v>
      </c>
      <c r="B20" s="24" t="s">
        <v>15</v>
      </c>
      <c r="C20" s="33"/>
      <c r="D20" s="34"/>
      <c r="E20" s="32"/>
      <c r="F20" s="35">
        <f t="shared" si="2"/>
        <v>0</v>
      </c>
      <c r="G20" s="36"/>
      <c r="H20" s="37">
        <f t="shared" si="0"/>
        <v>0</v>
      </c>
      <c r="I20" s="38"/>
      <c r="J20" s="39">
        <f t="shared" si="1"/>
        <v>0</v>
      </c>
      <c r="K20" s="82"/>
    </row>
    <row r="21" spans="1:11" ht="12.75">
      <c r="A21" s="32">
        <v>9</v>
      </c>
      <c r="B21" s="24" t="s">
        <v>16</v>
      </c>
      <c r="C21" s="33"/>
      <c r="D21" s="34"/>
      <c r="E21" s="32"/>
      <c r="F21" s="35">
        <f t="shared" si="2"/>
        <v>0</v>
      </c>
      <c r="G21" s="36"/>
      <c r="H21" s="37">
        <f t="shared" si="0"/>
        <v>0</v>
      </c>
      <c r="I21" s="38"/>
      <c r="J21" s="39">
        <f t="shared" si="1"/>
        <v>0</v>
      </c>
      <c r="K21" s="82"/>
    </row>
    <row r="22" spans="1:11" ht="12.75">
      <c r="A22" s="32">
        <v>10</v>
      </c>
      <c r="B22" s="24" t="s">
        <v>17</v>
      </c>
      <c r="C22" s="33"/>
      <c r="D22" s="34"/>
      <c r="E22" s="32"/>
      <c r="F22" s="35">
        <f t="shared" si="2"/>
        <v>0</v>
      </c>
      <c r="G22" s="36"/>
      <c r="H22" s="37">
        <f t="shared" si="0"/>
        <v>0</v>
      </c>
      <c r="I22" s="38"/>
      <c r="J22" s="39">
        <f t="shared" si="1"/>
        <v>0</v>
      </c>
      <c r="K22" s="82"/>
    </row>
    <row r="23" spans="1:11" ht="12.75">
      <c r="A23" s="32">
        <v>11</v>
      </c>
      <c r="B23" s="24" t="s">
        <v>18</v>
      </c>
      <c r="C23" s="33"/>
      <c r="D23" s="34"/>
      <c r="E23" s="32"/>
      <c r="F23" s="35">
        <f t="shared" si="2"/>
        <v>0</v>
      </c>
      <c r="G23" s="36"/>
      <c r="H23" s="37">
        <f t="shared" si="0"/>
        <v>0</v>
      </c>
      <c r="I23" s="38"/>
      <c r="J23" s="39">
        <f t="shared" si="1"/>
        <v>0</v>
      </c>
      <c r="K23" s="82"/>
    </row>
    <row r="24" spans="1:11" ht="12.75">
      <c r="A24" s="32">
        <v>12</v>
      </c>
      <c r="B24" s="24" t="s">
        <v>19</v>
      </c>
      <c r="C24" s="33"/>
      <c r="D24" s="34"/>
      <c r="E24" s="32"/>
      <c r="F24" s="35">
        <f t="shared" si="2"/>
        <v>0</v>
      </c>
      <c r="G24" s="36"/>
      <c r="H24" s="37">
        <f t="shared" si="0"/>
        <v>0</v>
      </c>
      <c r="I24" s="38"/>
      <c r="J24" s="39">
        <f t="shared" si="1"/>
        <v>0</v>
      </c>
      <c r="K24" s="82"/>
    </row>
    <row r="25" spans="1:11" ht="12.75">
      <c r="A25" s="32">
        <v>13</v>
      </c>
      <c r="B25" s="24" t="s">
        <v>20</v>
      </c>
      <c r="C25" s="33"/>
      <c r="D25" s="34"/>
      <c r="E25" s="32"/>
      <c r="F25" s="35">
        <f t="shared" si="2"/>
        <v>0</v>
      </c>
      <c r="G25" s="36"/>
      <c r="H25" s="37">
        <f t="shared" si="0"/>
        <v>0</v>
      </c>
      <c r="I25" s="38"/>
      <c r="J25" s="39">
        <f t="shared" si="1"/>
        <v>0</v>
      </c>
      <c r="K25" s="82"/>
    </row>
    <row r="26" spans="1:11" ht="12.75">
      <c r="A26" s="32">
        <v>14</v>
      </c>
      <c r="B26" s="24" t="s">
        <v>21</v>
      </c>
      <c r="C26" s="33"/>
      <c r="D26" s="34"/>
      <c r="E26" s="32"/>
      <c r="F26" s="35">
        <f t="shared" si="2"/>
        <v>0</v>
      </c>
      <c r="G26" s="36"/>
      <c r="H26" s="37">
        <f t="shared" si="0"/>
        <v>0</v>
      </c>
      <c r="I26" s="38"/>
      <c r="J26" s="39">
        <f t="shared" si="1"/>
        <v>0</v>
      </c>
      <c r="K26" s="82"/>
    </row>
    <row r="27" spans="1:11" ht="12.75">
      <c r="A27" s="32">
        <v>15</v>
      </c>
      <c r="B27" s="24" t="s">
        <v>15</v>
      </c>
      <c r="C27" s="33"/>
      <c r="D27" s="34"/>
      <c r="E27" s="32"/>
      <c r="F27" s="35">
        <f t="shared" si="2"/>
        <v>0</v>
      </c>
      <c r="G27" s="36"/>
      <c r="H27" s="37">
        <f t="shared" si="0"/>
        <v>0</v>
      </c>
      <c r="I27" s="38"/>
      <c r="J27" s="39">
        <f t="shared" si="1"/>
        <v>0</v>
      </c>
      <c r="K27" s="82"/>
    </row>
    <row r="28" spans="1:11" ht="12.75">
      <c r="A28" s="32">
        <v>16</v>
      </c>
      <c r="B28" s="24" t="s">
        <v>16</v>
      </c>
      <c r="C28" s="33"/>
      <c r="D28" s="34"/>
      <c r="E28" s="32"/>
      <c r="F28" s="35">
        <f t="shared" si="2"/>
        <v>0</v>
      </c>
      <c r="G28" s="36"/>
      <c r="H28" s="37">
        <f t="shared" si="0"/>
        <v>0</v>
      </c>
      <c r="I28" s="38"/>
      <c r="J28" s="39">
        <f t="shared" si="1"/>
        <v>0</v>
      </c>
      <c r="K28" s="82"/>
    </row>
    <row r="29" spans="1:11" ht="12.75">
      <c r="A29" s="32">
        <v>17</v>
      </c>
      <c r="B29" s="24" t="s">
        <v>17</v>
      </c>
      <c r="C29" s="33"/>
      <c r="D29" s="34"/>
      <c r="E29" s="32"/>
      <c r="F29" s="35">
        <f t="shared" si="2"/>
        <v>0</v>
      </c>
      <c r="G29" s="36"/>
      <c r="H29" s="37">
        <f t="shared" si="0"/>
        <v>0</v>
      </c>
      <c r="I29" s="38"/>
      <c r="J29" s="39">
        <f t="shared" si="1"/>
        <v>0</v>
      </c>
      <c r="K29" s="82"/>
    </row>
    <row r="30" spans="1:11" ht="12.75">
      <c r="A30" s="32">
        <v>18</v>
      </c>
      <c r="B30" s="24" t="s">
        <v>18</v>
      </c>
      <c r="C30" s="33"/>
      <c r="D30" s="34"/>
      <c r="E30" s="32"/>
      <c r="F30" s="35">
        <f t="shared" si="2"/>
        <v>0</v>
      </c>
      <c r="G30" s="36"/>
      <c r="H30" s="37">
        <f t="shared" si="0"/>
        <v>0</v>
      </c>
      <c r="I30" s="38"/>
      <c r="J30" s="39">
        <f t="shared" si="1"/>
        <v>0</v>
      </c>
      <c r="K30" s="82"/>
    </row>
    <row r="31" spans="1:11" ht="12.75">
      <c r="A31" s="32">
        <v>19</v>
      </c>
      <c r="B31" s="24" t="s">
        <v>19</v>
      </c>
      <c r="C31" s="33"/>
      <c r="D31" s="34"/>
      <c r="E31" s="32"/>
      <c r="F31" s="35">
        <f t="shared" si="2"/>
        <v>0</v>
      </c>
      <c r="G31" s="36"/>
      <c r="H31" s="37">
        <f t="shared" si="0"/>
        <v>0</v>
      </c>
      <c r="I31" s="38"/>
      <c r="J31" s="39">
        <f t="shared" si="1"/>
        <v>0</v>
      </c>
      <c r="K31" s="82"/>
    </row>
    <row r="32" spans="1:11" ht="12.75">
      <c r="A32" s="32">
        <v>20</v>
      </c>
      <c r="B32" s="24" t="s">
        <v>20</v>
      </c>
      <c r="C32" s="33"/>
      <c r="D32" s="34"/>
      <c r="E32" s="32"/>
      <c r="F32" s="35">
        <f t="shared" si="2"/>
        <v>0</v>
      </c>
      <c r="G32" s="36"/>
      <c r="H32" s="37">
        <f t="shared" si="0"/>
        <v>0</v>
      </c>
      <c r="I32" s="38"/>
      <c r="J32" s="39">
        <f t="shared" si="1"/>
        <v>0</v>
      </c>
      <c r="K32" s="82"/>
    </row>
    <row r="33" spans="1:11" ht="12.75">
      <c r="A33" s="32">
        <v>21</v>
      </c>
      <c r="B33" s="24" t="s">
        <v>21</v>
      </c>
      <c r="C33" s="33"/>
      <c r="D33" s="34"/>
      <c r="E33" s="32"/>
      <c r="F33" s="35">
        <f t="shared" si="2"/>
        <v>0</v>
      </c>
      <c r="G33" s="36"/>
      <c r="H33" s="37">
        <f t="shared" si="0"/>
        <v>0</v>
      </c>
      <c r="I33" s="38"/>
      <c r="J33" s="39">
        <f t="shared" si="1"/>
        <v>0</v>
      </c>
      <c r="K33" s="82"/>
    </row>
    <row r="34" spans="1:11" ht="12.75">
      <c r="A34" s="32">
        <v>22</v>
      </c>
      <c r="B34" s="24" t="s">
        <v>15</v>
      </c>
      <c r="C34" s="33"/>
      <c r="D34" s="34"/>
      <c r="E34" s="32"/>
      <c r="F34" s="35">
        <f t="shared" si="2"/>
        <v>0</v>
      </c>
      <c r="G34" s="36"/>
      <c r="H34" s="37">
        <f t="shared" si="0"/>
        <v>0</v>
      </c>
      <c r="I34" s="38"/>
      <c r="J34" s="39">
        <f t="shared" si="1"/>
        <v>0</v>
      </c>
      <c r="K34" s="82"/>
    </row>
    <row r="35" spans="1:11" ht="12.75">
      <c r="A35" s="32">
        <v>23</v>
      </c>
      <c r="B35" s="24" t="s">
        <v>16</v>
      </c>
      <c r="C35" s="33"/>
      <c r="D35" s="34"/>
      <c r="E35" s="32"/>
      <c r="F35" s="35">
        <f t="shared" si="2"/>
        <v>0</v>
      </c>
      <c r="G35" s="36"/>
      <c r="H35" s="37">
        <f t="shared" si="0"/>
        <v>0</v>
      </c>
      <c r="I35" s="38"/>
      <c r="J35" s="39">
        <f t="shared" si="1"/>
        <v>0</v>
      </c>
      <c r="K35" s="82"/>
    </row>
    <row r="36" spans="1:11" ht="12.75">
      <c r="A36" s="32">
        <v>24</v>
      </c>
      <c r="B36" s="24" t="s">
        <v>17</v>
      </c>
      <c r="C36" s="33"/>
      <c r="D36" s="34"/>
      <c r="E36" s="32"/>
      <c r="F36" s="35">
        <f t="shared" si="2"/>
        <v>0</v>
      </c>
      <c r="G36" s="36"/>
      <c r="H36" s="37">
        <f t="shared" si="0"/>
        <v>0</v>
      </c>
      <c r="I36" s="38"/>
      <c r="J36" s="39">
        <f t="shared" si="1"/>
        <v>0</v>
      </c>
      <c r="K36" s="82"/>
    </row>
    <row r="37" spans="1:11" ht="12.75">
      <c r="A37" s="32">
        <v>25</v>
      </c>
      <c r="B37" s="24" t="s">
        <v>18</v>
      </c>
      <c r="C37" s="33"/>
      <c r="D37" s="34"/>
      <c r="E37" s="32"/>
      <c r="F37" s="35">
        <f t="shared" si="2"/>
        <v>0</v>
      </c>
      <c r="G37" s="36"/>
      <c r="H37" s="37">
        <f t="shared" si="0"/>
        <v>0</v>
      </c>
      <c r="I37" s="38"/>
      <c r="J37" s="39">
        <f t="shared" si="1"/>
        <v>0</v>
      </c>
      <c r="K37" s="82"/>
    </row>
    <row r="38" spans="1:11" ht="12.75">
      <c r="A38" s="32">
        <v>26</v>
      </c>
      <c r="B38" s="24" t="s">
        <v>19</v>
      </c>
      <c r="C38" s="33"/>
      <c r="D38" s="34"/>
      <c r="E38" s="32"/>
      <c r="F38" s="35">
        <f t="shared" si="2"/>
        <v>0</v>
      </c>
      <c r="G38" s="36"/>
      <c r="H38" s="37">
        <f t="shared" si="0"/>
        <v>0</v>
      </c>
      <c r="I38" s="38"/>
      <c r="J38" s="39">
        <f t="shared" si="1"/>
        <v>0</v>
      </c>
      <c r="K38" s="82"/>
    </row>
    <row r="39" spans="1:11" ht="12.75">
      <c r="A39" s="32">
        <v>27</v>
      </c>
      <c r="B39" s="24" t="s">
        <v>20</v>
      </c>
      <c r="C39" s="33"/>
      <c r="D39" s="34"/>
      <c r="E39" s="32"/>
      <c r="F39" s="35">
        <f t="shared" si="2"/>
        <v>0</v>
      </c>
      <c r="G39" s="36"/>
      <c r="H39" s="37">
        <f t="shared" si="0"/>
        <v>0</v>
      </c>
      <c r="I39" s="38"/>
      <c r="J39" s="39">
        <f t="shared" si="1"/>
        <v>0</v>
      </c>
      <c r="K39" s="82"/>
    </row>
    <row r="40" spans="1:11" ht="12.75">
      <c r="A40" s="32">
        <v>28</v>
      </c>
      <c r="B40" s="24" t="s">
        <v>21</v>
      </c>
      <c r="C40" s="33"/>
      <c r="D40" s="34"/>
      <c r="E40" s="32"/>
      <c r="F40" s="35">
        <f t="shared" si="2"/>
        <v>0</v>
      </c>
      <c r="G40" s="36"/>
      <c r="H40" s="37">
        <f t="shared" si="0"/>
        <v>0</v>
      </c>
      <c r="I40" s="38"/>
      <c r="J40" s="39">
        <f t="shared" si="1"/>
        <v>0</v>
      </c>
      <c r="K40" s="82"/>
    </row>
    <row r="41" spans="1:11" ht="12.75">
      <c r="A41" s="32">
        <v>29</v>
      </c>
      <c r="B41" s="24" t="s">
        <v>15</v>
      </c>
      <c r="C41" s="33"/>
      <c r="D41" s="34"/>
      <c r="E41" s="32"/>
      <c r="F41" s="35">
        <f t="shared" si="2"/>
        <v>0</v>
      </c>
      <c r="G41" s="36"/>
      <c r="H41" s="37">
        <f t="shared" si="0"/>
        <v>0</v>
      </c>
      <c r="I41" s="38"/>
      <c r="J41" s="39">
        <f t="shared" si="1"/>
        <v>0</v>
      </c>
      <c r="K41" s="82"/>
    </row>
    <row r="42" spans="1:11" ht="12.75">
      <c r="A42" s="32">
        <v>30</v>
      </c>
      <c r="B42" s="24" t="s">
        <v>16</v>
      </c>
      <c r="C42" s="33"/>
      <c r="D42" s="34"/>
      <c r="E42" s="32"/>
      <c r="F42" s="35">
        <f t="shared" si="2"/>
        <v>0</v>
      </c>
      <c r="G42" s="36"/>
      <c r="H42" s="37">
        <f t="shared" si="0"/>
        <v>0</v>
      </c>
      <c r="I42" s="38"/>
      <c r="J42" s="39">
        <f t="shared" si="1"/>
        <v>0</v>
      </c>
      <c r="K42" s="82"/>
    </row>
    <row r="43" spans="1:11" ht="13.5" thickBot="1">
      <c r="A43" s="52">
        <v>31</v>
      </c>
      <c r="B43" s="24" t="s">
        <v>17</v>
      </c>
      <c r="C43" s="53"/>
      <c r="D43" s="54"/>
      <c r="E43" s="52"/>
      <c r="F43" s="55">
        <f t="shared" si="2"/>
        <v>0</v>
      </c>
      <c r="G43" s="56"/>
      <c r="H43" s="57">
        <f t="shared" si="0"/>
        <v>0</v>
      </c>
      <c r="I43" s="58"/>
      <c r="J43" s="59">
        <f t="shared" si="1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42" customHeight="1">
      <c r="A45" s="102" t="s">
        <v>45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42" customHeight="1">
      <c r="A46" s="101" t="s">
        <v>57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A1:K1"/>
    <mergeCell ref="C4:D4"/>
    <mergeCell ref="H4:J4"/>
    <mergeCell ref="C6:D6"/>
    <mergeCell ref="K8:K12"/>
    <mergeCell ref="C52:D52"/>
    <mergeCell ref="C9:D9"/>
    <mergeCell ref="C48:D48"/>
    <mergeCell ref="C8:F8"/>
    <mergeCell ref="A44:B44"/>
    <mergeCell ref="F9:F12"/>
    <mergeCell ref="C54:D54"/>
    <mergeCell ref="A46:K46"/>
    <mergeCell ref="G10:G12"/>
    <mergeCell ref="I10:I12"/>
    <mergeCell ref="A45:K45"/>
    <mergeCell ref="E9:E12"/>
    <mergeCell ref="H8:H12"/>
    <mergeCell ref="I8:I9"/>
    <mergeCell ref="J8:J12"/>
    <mergeCell ref="G8:G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B43" sqref="B43"/>
    </sheetView>
  </sheetViews>
  <sheetFormatPr defaultColWidth="9.140625" defaultRowHeight="12.75"/>
  <cols>
    <col min="1" max="1" width="3.00390625" style="0" bestFit="1" customWidth="1"/>
    <col min="2" max="2" width="17.00390625" style="0" customWidth="1"/>
    <col min="3" max="3" width="8.7109375" style="0" customWidth="1"/>
    <col min="4" max="4" width="11.7109375" style="0" customWidth="1"/>
    <col min="5" max="5" width="9.28125" style="0" customWidth="1"/>
    <col min="6" max="6" width="7.8515625" style="0" customWidth="1"/>
    <col min="7" max="7" width="9.7109375" style="0" customWidth="1"/>
    <col min="9" max="9" width="7.421875" style="0" customWidth="1"/>
    <col min="10" max="10" width="7.28125" style="0" customWidth="1"/>
    <col min="11" max="11" width="8.42187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 customHeight="1">
      <c r="A2" s="1"/>
      <c r="B2" s="2" t="s">
        <v>0</v>
      </c>
      <c r="C2" s="3"/>
      <c r="D2" s="88">
        <v>41821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3.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15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3"/>
    </row>
    <row r="14" spans="1:11" ht="12.75">
      <c r="A14" s="32">
        <v>2</v>
      </c>
      <c r="B14" s="24" t="s">
        <v>16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17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18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19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20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21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15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16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17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18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19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20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21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15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16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2"/>
    </row>
    <row r="29" spans="1:11" ht="12.75">
      <c r="A29" s="32">
        <v>17</v>
      </c>
      <c r="B29" s="24" t="s">
        <v>17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18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19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20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21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15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16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17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18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19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20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21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15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16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17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39.75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39.75" customHeight="1">
      <c r="A46" s="101" t="s">
        <v>59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A45:K45"/>
    <mergeCell ref="G8:G9"/>
    <mergeCell ref="A44:B44"/>
    <mergeCell ref="C54:D54"/>
    <mergeCell ref="A46:K46"/>
    <mergeCell ref="C9:D9"/>
    <mergeCell ref="I8:I9"/>
    <mergeCell ref="C8:F8"/>
    <mergeCell ref="G10:G12"/>
    <mergeCell ref="C52:D52"/>
    <mergeCell ref="J8:J12"/>
    <mergeCell ref="K8:K12"/>
    <mergeCell ref="E9:E12"/>
    <mergeCell ref="C48:D48"/>
    <mergeCell ref="A1:K1"/>
    <mergeCell ref="C4:D4"/>
    <mergeCell ref="H4:J4"/>
    <mergeCell ref="C6:D6"/>
    <mergeCell ref="F9:F12"/>
    <mergeCell ref="H8:H12"/>
    <mergeCell ref="I10:I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0">
      <selection activeCell="B43" sqref="B43"/>
    </sheetView>
  </sheetViews>
  <sheetFormatPr defaultColWidth="9.140625" defaultRowHeight="12.75"/>
  <cols>
    <col min="1" max="1" width="3.00390625" style="0" bestFit="1" customWidth="1"/>
    <col min="2" max="2" width="16.57421875" style="0" customWidth="1"/>
    <col min="4" max="4" width="10.28125" style="0" customWidth="1"/>
    <col min="5" max="5" width="8.8515625" style="0" customWidth="1"/>
    <col min="6" max="6" width="7.8515625" style="0" customWidth="1"/>
    <col min="7" max="7" width="9.8515625" style="0" customWidth="1"/>
    <col min="9" max="9" width="7.421875" style="0" customWidth="1"/>
    <col min="10" max="10" width="7.28125" style="0" customWidth="1"/>
    <col min="11" max="11" width="10.710937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41852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3.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3.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18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2"/>
    </row>
    <row r="14" spans="1:11" ht="12.75">
      <c r="A14" s="32">
        <v>2</v>
      </c>
      <c r="B14" s="24" t="s">
        <v>19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20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21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15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 t="s">
        <v>40</v>
      </c>
    </row>
    <row r="18" spans="1:11" ht="12.75">
      <c r="A18" s="32">
        <v>6</v>
      </c>
      <c r="B18" s="24" t="s">
        <v>16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17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18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19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20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21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15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16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17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18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19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20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21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15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16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17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18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19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20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21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15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16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17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18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19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20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41.25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41.25" customHeight="1">
      <c r="A46" s="101" t="s">
        <v>57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I8:I9"/>
    <mergeCell ref="E9:E12"/>
    <mergeCell ref="F9:F12"/>
    <mergeCell ref="G10:G12"/>
    <mergeCell ref="C9:D9"/>
    <mergeCell ref="J8:J12"/>
    <mergeCell ref="K8:K12"/>
    <mergeCell ref="C8:F8"/>
    <mergeCell ref="A1:K1"/>
    <mergeCell ref="C4:D4"/>
    <mergeCell ref="H4:J4"/>
    <mergeCell ref="C6:D6"/>
    <mergeCell ref="H8:H12"/>
    <mergeCell ref="I10:I12"/>
    <mergeCell ref="G8:G9"/>
    <mergeCell ref="C52:D52"/>
    <mergeCell ref="C54:D54"/>
    <mergeCell ref="A45:K45"/>
    <mergeCell ref="A44:B44"/>
    <mergeCell ref="A46:K46"/>
    <mergeCell ref="C48:D48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="86" zoomScaleNormal="86" zoomScalePageLayoutView="0" workbookViewId="0" topLeftCell="A7">
      <selection activeCell="M31" sqref="M31"/>
    </sheetView>
  </sheetViews>
  <sheetFormatPr defaultColWidth="9.140625" defaultRowHeight="12.75"/>
  <cols>
    <col min="1" max="1" width="3.00390625" style="0" bestFit="1" customWidth="1"/>
    <col min="2" max="2" width="17.00390625" style="0" customWidth="1"/>
    <col min="3" max="3" width="8.7109375" style="0" customWidth="1"/>
    <col min="4" max="4" width="11.7109375" style="0" customWidth="1"/>
    <col min="5" max="5" width="8.8515625" style="0" customWidth="1"/>
    <col min="6" max="6" width="7.8515625" style="0" customWidth="1"/>
    <col min="7" max="7" width="10.00390625" style="0" customWidth="1"/>
    <col min="9" max="9" width="7.421875" style="0" customWidth="1"/>
    <col min="10" max="10" width="7.28125" style="0" customWidth="1"/>
    <col min="11" max="11" width="8.5742187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41883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2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3.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21</v>
      </c>
      <c r="C13" s="25"/>
      <c r="D13" s="26"/>
      <c r="E13" s="23"/>
      <c r="F13" s="27">
        <f aca="true" t="shared" si="0" ref="F13:F42">SUM(C13:E13)</f>
        <v>0</v>
      </c>
      <c r="G13" s="28"/>
      <c r="H13" s="29">
        <f aca="true" t="shared" si="1" ref="H13:H42">+G13+F13</f>
        <v>0</v>
      </c>
      <c r="I13" s="30"/>
      <c r="J13" s="31">
        <f aca="true" t="shared" si="2" ref="J13:J42">+I13+H13</f>
        <v>0</v>
      </c>
      <c r="K13" s="83"/>
    </row>
    <row r="14" spans="1:11" ht="12.75">
      <c r="A14" s="32">
        <v>2</v>
      </c>
      <c r="B14" s="24" t="s">
        <v>15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16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17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18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19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20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21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15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16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17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18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19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20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21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15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2"/>
    </row>
    <row r="29" spans="1:11" ht="12.75">
      <c r="A29" s="32">
        <v>17</v>
      </c>
      <c r="B29" s="24" t="s">
        <v>16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2"/>
    </row>
    <row r="30" spans="1:11" ht="12.75">
      <c r="A30" s="32">
        <v>18</v>
      </c>
      <c r="B30" s="24" t="s">
        <v>17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18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19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20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21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15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16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 t="s">
        <v>38</v>
      </c>
    </row>
    <row r="37" spans="1:11" ht="12.75">
      <c r="A37" s="32">
        <v>25</v>
      </c>
      <c r="B37" s="24" t="s">
        <v>17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 t="s">
        <v>36</v>
      </c>
    </row>
    <row r="38" spans="1:11" ht="12.75">
      <c r="A38" s="32">
        <v>26</v>
      </c>
      <c r="B38" s="24" t="s">
        <v>18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 t="s">
        <v>36</v>
      </c>
    </row>
    <row r="39" spans="1:11" ht="12.75">
      <c r="A39" s="32">
        <v>27</v>
      </c>
      <c r="B39" s="24" t="s">
        <v>19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20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21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3.5" thickBot="1">
      <c r="A42" s="32">
        <v>30</v>
      </c>
      <c r="B42" s="24" t="s">
        <v>15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126" t="s">
        <v>22</v>
      </c>
      <c r="B43" s="127"/>
      <c r="C43" s="61">
        <f aca="true" t="shared" si="3" ref="C43:J43">SUM(C13:C42)</f>
        <v>0</v>
      </c>
      <c r="D43" s="63">
        <f t="shared" si="3"/>
        <v>0</v>
      </c>
      <c r="E43" s="63">
        <f t="shared" si="3"/>
        <v>0</v>
      </c>
      <c r="F43" s="62">
        <f t="shared" si="3"/>
        <v>0</v>
      </c>
      <c r="G43" s="61">
        <f t="shared" si="3"/>
        <v>0</v>
      </c>
      <c r="H43" s="64">
        <f t="shared" si="3"/>
        <v>0</v>
      </c>
      <c r="I43" s="62">
        <f t="shared" si="3"/>
        <v>0</v>
      </c>
      <c r="J43" s="65">
        <f t="shared" si="3"/>
        <v>0</v>
      </c>
      <c r="K43" s="86"/>
    </row>
    <row r="44" spans="1:11" ht="28.5" customHeight="1">
      <c r="A44" s="102" t="s">
        <v>31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41.25" customHeight="1">
      <c r="A45" s="101" t="s">
        <v>57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1"/>
      <c r="B47" s="44" t="s">
        <v>23</v>
      </c>
      <c r="C47" s="121"/>
      <c r="D47" s="121"/>
      <c r="E47" s="45"/>
      <c r="F47" s="45"/>
      <c r="G47" s="46" t="s">
        <v>24</v>
      </c>
      <c r="H47" s="46"/>
      <c r="I47" s="46"/>
      <c r="J47" s="47"/>
      <c r="K47" s="45"/>
    </row>
    <row r="48" spans="1:11" ht="12.75">
      <c r="A48" s="41"/>
      <c r="B48" s="81" t="s">
        <v>25</v>
      </c>
      <c r="C48" s="43"/>
      <c r="D48" s="43"/>
      <c r="E48" s="45"/>
      <c r="F48" s="45"/>
      <c r="G48" s="43"/>
      <c r="H48" s="43"/>
      <c r="I48" s="43"/>
      <c r="J48" s="43"/>
      <c r="K48" s="45"/>
    </row>
    <row r="49" spans="1:11" ht="12.75">
      <c r="A49" s="41"/>
      <c r="B49" s="44" t="s">
        <v>32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2"/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4" t="s">
        <v>23</v>
      </c>
      <c r="C51" s="100"/>
      <c r="D51" s="100"/>
      <c r="E51" s="45"/>
      <c r="F51" s="45"/>
      <c r="G51" s="46" t="s">
        <v>24</v>
      </c>
      <c r="H51" s="46"/>
      <c r="I51" s="46"/>
      <c r="J51" s="48"/>
      <c r="K51" s="45"/>
    </row>
    <row r="52" spans="1:11" ht="12.75">
      <c r="A52" s="41"/>
      <c r="B52" s="42"/>
      <c r="C52" s="43"/>
      <c r="D52" s="43"/>
      <c r="E52" s="45"/>
      <c r="F52" s="45"/>
      <c r="G52" s="43"/>
      <c r="H52" s="43"/>
      <c r="I52" s="43"/>
      <c r="J52" s="43"/>
      <c r="K52" s="45"/>
    </row>
    <row r="53" spans="1:11" ht="12.75">
      <c r="A53" s="41"/>
      <c r="B53" s="44" t="s">
        <v>4</v>
      </c>
      <c r="C53" s="100"/>
      <c r="D53" s="100"/>
      <c r="E53" s="45"/>
      <c r="F53" s="45"/>
      <c r="G53" s="46" t="s">
        <v>26</v>
      </c>
      <c r="H53" s="46"/>
      <c r="I53" s="46"/>
      <c r="J53" s="48"/>
      <c r="K53" s="45"/>
    </row>
    <row r="54" spans="1:2" ht="13.5" thickBot="1">
      <c r="A54" s="49"/>
      <c r="B54" s="50"/>
    </row>
    <row r="55" spans="1:11" ht="13.5" thickBot="1">
      <c r="A55" s="49"/>
      <c r="B55" s="50"/>
      <c r="C55" s="87" t="e">
        <f>+C43/$H$43</f>
        <v>#DIV/0!</v>
      </c>
      <c r="D55" s="87" t="e">
        <f aca="true" t="shared" si="4" ref="D55:J55">+D43/$H$43</f>
        <v>#DIV/0!</v>
      </c>
      <c r="E55" s="87" t="e">
        <f t="shared" si="4"/>
        <v>#DIV/0!</v>
      </c>
      <c r="F55" s="87" t="e">
        <f t="shared" si="4"/>
        <v>#DIV/0!</v>
      </c>
      <c r="G55" s="87" t="e">
        <f t="shared" si="4"/>
        <v>#DIV/0!</v>
      </c>
      <c r="H55" s="87" t="e">
        <f t="shared" si="4"/>
        <v>#DIV/0!</v>
      </c>
      <c r="I55" s="87" t="e">
        <f t="shared" si="4"/>
        <v>#DIV/0!</v>
      </c>
      <c r="J55" s="87" t="e">
        <f t="shared" si="4"/>
        <v>#DIV/0!</v>
      </c>
      <c r="K55" s="51"/>
    </row>
  </sheetData>
  <sheetProtection/>
  <mergeCells count="21">
    <mergeCell ref="C47:D47"/>
    <mergeCell ref="H8:H12"/>
    <mergeCell ref="F9:F12"/>
    <mergeCell ref="G10:G12"/>
    <mergeCell ref="I10:I12"/>
    <mergeCell ref="K8:K12"/>
    <mergeCell ref="C8:F8"/>
    <mergeCell ref="G8:G9"/>
    <mergeCell ref="E9:E12"/>
    <mergeCell ref="A44:K44"/>
    <mergeCell ref="I8:I9"/>
    <mergeCell ref="C53:D53"/>
    <mergeCell ref="A1:K1"/>
    <mergeCell ref="C4:D4"/>
    <mergeCell ref="H4:J4"/>
    <mergeCell ref="C6:D6"/>
    <mergeCell ref="C9:D9"/>
    <mergeCell ref="J8:J12"/>
    <mergeCell ref="A43:B43"/>
    <mergeCell ref="C51:D51"/>
    <mergeCell ref="A45:K4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9" zoomScaleNormal="79" zoomScalePageLayoutView="0" workbookViewId="0" topLeftCell="A1">
      <selection activeCell="A25" sqref="A25:B25"/>
    </sheetView>
  </sheetViews>
  <sheetFormatPr defaultColWidth="9.140625" defaultRowHeight="12.75"/>
  <cols>
    <col min="1" max="1" width="3.00390625" style="0" bestFit="1" customWidth="1"/>
    <col min="2" max="2" width="16.8515625" style="0" customWidth="1"/>
    <col min="3" max="3" width="10.57421875" style="0" customWidth="1"/>
    <col min="4" max="4" width="10.421875" style="0" customWidth="1"/>
    <col min="7" max="7" width="10.421875" style="0" customWidth="1"/>
    <col min="8" max="8" width="11.140625" style="0" customWidth="1"/>
    <col min="9" max="9" width="11.8515625" style="0" customWidth="1"/>
    <col min="11" max="11" width="11.421875" style="0" customWidth="1"/>
  </cols>
  <sheetData>
    <row r="1" spans="1:11" ht="23.25">
      <c r="A1" s="131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3"/>
      <c r="C2" s="3"/>
      <c r="D2" s="135" t="s">
        <v>60</v>
      </c>
      <c r="E2" s="135"/>
      <c r="F2" s="135"/>
      <c r="G2" s="135"/>
      <c r="H2" s="7"/>
      <c r="I2" s="7"/>
      <c r="J2" s="7"/>
      <c r="K2" s="3"/>
    </row>
    <row r="3" spans="1:11" ht="15.75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4"/>
    </row>
    <row r="5" spans="1:11" ht="15.75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">
        <v>41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16.5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5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2.7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4.2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5.75">
      <c r="A13" s="33">
        <v>1</v>
      </c>
      <c r="B13" s="80">
        <v>41548</v>
      </c>
      <c r="C13" s="77">
        <f>+'10-2013'!C$44</f>
        <v>0</v>
      </c>
      <c r="D13" s="69">
        <f>+'10-2013'!D$44</f>
        <v>0</v>
      </c>
      <c r="E13" s="69">
        <f>+'10-2013'!E$44</f>
        <v>0</v>
      </c>
      <c r="F13" s="69">
        <f>+'10-2013'!F$44</f>
        <v>0</v>
      </c>
      <c r="G13" s="69">
        <f>+'10-2013'!G$44</f>
        <v>0</v>
      </c>
      <c r="H13" s="69">
        <f>+'10-2013'!H$44</f>
        <v>0</v>
      </c>
      <c r="I13" s="69">
        <f>+'10-2013'!I$44</f>
        <v>0</v>
      </c>
      <c r="J13" s="69">
        <f>+'10-2013'!J$44</f>
        <v>0</v>
      </c>
      <c r="K13" s="67"/>
    </row>
    <row r="14" spans="1:11" ht="15.75">
      <c r="A14" s="33">
        <v>2</v>
      </c>
      <c r="B14" s="80">
        <v>41579</v>
      </c>
      <c r="C14" s="77">
        <f>+'11-2013'!C$43</f>
        <v>0</v>
      </c>
      <c r="D14" s="69">
        <f>+'11-2013'!D$43</f>
        <v>0</v>
      </c>
      <c r="E14" s="69">
        <f>+'11-2013'!E$43</f>
        <v>0</v>
      </c>
      <c r="F14" s="69">
        <f>+'11-2013'!F$43</f>
        <v>0</v>
      </c>
      <c r="G14" s="69">
        <f>+'11-2013'!G$43</f>
        <v>0</v>
      </c>
      <c r="H14" s="69">
        <f>+'11-2013'!H$43</f>
        <v>0</v>
      </c>
      <c r="I14" s="69">
        <f>+'11-2013'!I$43</f>
        <v>0</v>
      </c>
      <c r="J14" s="69">
        <f>+'11-2013'!J$43</f>
        <v>0</v>
      </c>
      <c r="K14" s="40"/>
    </row>
    <row r="15" spans="1:11" ht="15.75">
      <c r="A15" s="33">
        <v>3</v>
      </c>
      <c r="B15" s="80">
        <v>41609</v>
      </c>
      <c r="C15" s="77">
        <f>+'12-2013'!C$44</f>
        <v>0</v>
      </c>
      <c r="D15" s="69">
        <f>+'12-2013'!D$44</f>
        <v>0</v>
      </c>
      <c r="E15" s="69">
        <f>+'12-2013'!E$44</f>
        <v>0</v>
      </c>
      <c r="F15" s="69">
        <f>+'12-2013'!F$44</f>
        <v>0</v>
      </c>
      <c r="G15" s="69">
        <f>+'12-2013'!G$44</f>
        <v>0</v>
      </c>
      <c r="H15" s="69">
        <f>+'12-2013'!H$44</f>
        <v>0</v>
      </c>
      <c r="I15" s="69">
        <f>+'12-2013'!I$44</f>
        <v>0</v>
      </c>
      <c r="J15" s="69">
        <f>+'12-2013'!J$44</f>
        <v>0</v>
      </c>
      <c r="K15" s="40"/>
    </row>
    <row r="16" spans="1:11" ht="15.75">
      <c r="A16" s="33">
        <v>4</v>
      </c>
      <c r="B16" s="80">
        <v>41640</v>
      </c>
      <c r="C16" s="77">
        <f>+'1-2014'!C$44</f>
        <v>0</v>
      </c>
      <c r="D16" s="69">
        <f>+'1-2014'!D$44</f>
        <v>0</v>
      </c>
      <c r="E16" s="69">
        <f>+'1-2014'!E$44</f>
        <v>0</v>
      </c>
      <c r="F16" s="69">
        <f>+'1-2014'!F$44</f>
        <v>0</v>
      </c>
      <c r="G16" s="69">
        <f>+'1-2014'!G$44</f>
        <v>0</v>
      </c>
      <c r="H16" s="69">
        <f>+'1-2014'!H$44</f>
        <v>0</v>
      </c>
      <c r="I16" s="69">
        <f>+'1-2014'!I$44</f>
        <v>0</v>
      </c>
      <c r="J16" s="69">
        <f>+'1-2014'!J$44</f>
        <v>0</v>
      </c>
      <c r="K16" s="40"/>
    </row>
    <row r="17" spans="1:11" ht="15.75">
      <c r="A17" s="33">
        <v>5</v>
      </c>
      <c r="B17" s="80">
        <v>41671</v>
      </c>
      <c r="C17" s="77">
        <f>+'2-2014'!C$41</f>
        <v>0</v>
      </c>
      <c r="D17" s="69">
        <f>+'2-2014'!D$41</f>
        <v>0</v>
      </c>
      <c r="E17" s="69">
        <f>+'2-2014'!E$41</f>
        <v>0</v>
      </c>
      <c r="F17" s="69">
        <f>+'2-2014'!F$41</f>
        <v>0</v>
      </c>
      <c r="G17" s="69">
        <f>+'2-2014'!G$41</f>
        <v>0</v>
      </c>
      <c r="H17" s="69">
        <f>+'2-2014'!H$41</f>
        <v>0</v>
      </c>
      <c r="I17" s="69">
        <f>+'2-2014'!I$41</f>
        <v>0</v>
      </c>
      <c r="J17" s="69">
        <f>+'2-2014'!J$41</f>
        <v>0</v>
      </c>
      <c r="K17" s="40"/>
    </row>
    <row r="18" spans="1:11" ht="15.75">
      <c r="A18" s="33">
        <v>6</v>
      </c>
      <c r="B18" s="80">
        <v>41699</v>
      </c>
      <c r="C18" s="77">
        <f>+'3-2014'!C$44</f>
        <v>0</v>
      </c>
      <c r="D18" s="69">
        <f>+'3-2014'!D$44</f>
        <v>0</v>
      </c>
      <c r="E18" s="69">
        <f>+'3-2014'!E$44</f>
        <v>0</v>
      </c>
      <c r="F18" s="69">
        <f>+'3-2014'!F$44</f>
        <v>0</v>
      </c>
      <c r="G18" s="69">
        <f>+'3-2014'!G$44</f>
        <v>0</v>
      </c>
      <c r="H18" s="69">
        <f>+'3-2014'!H$44</f>
        <v>0</v>
      </c>
      <c r="I18" s="69">
        <f>+'3-2014'!I$44</f>
        <v>0</v>
      </c>
      <c r="J18" s="69">
        <f>+'3-2014'!J$44</f>
        <v>0</v>
      </c>
      <c r="K18" s="40"/>
    </row>
    <row r="19" spans="1:11" ht="15.75">
      <c r="A19" s="33">
        <v>7</v>
      </c>
      <c r="B19" s="80">
        <v>41730</v>
      </c>
      <c r="C19" s="77">
        <f>+'4-2014'!C$43</f>
        <v>0</v>
      </c>
      <c r="D19" s="69">
        <f>+'4-2014'!D$43</f>
        <v>0</v>
      </c>
      <c r="E19" s="69">
        <f>+'4-2014'!E$43</f>
        <v>0</v>
      </c>
      <c r="F19" s="69">
        <f>+'4-2014'!F$43</f>
        <v>0</v>
      </c>
      <c r="G19" s="69">
        <f>+'4-2014'!G$43</f>
        <v>0</v>
      </c>
      <c r="H19" s="69">
        <f>+'4-2014'!H$43</f>
        <v>0</v>
      </c>
      <c r="I19" s="69">
        <f>+'4-2014'!I$43</f>
        <v>0</v>
      </c>
      <c r="J19" s="69">
        <f>+'4-2014'!J$43</f>
        <v>0</v>
      </c>
      <c r="K19" s="40"/>
    </row>
    <row r="20" spans="1:11" ht="15.75">
      <c r="A20" s="33">
        <v>8</v>
      </c>
      <c r="B20" s="80">
        <v>41760</v>
      </c>
      <c r="C20" s="77">
        <f>+'5-2014'!C$44</f>
        <v>0</v>
      </c>
      <c r="D20" s="69">
        <f>+'5-2014'!D$44</f>
        <v>0</v>
      </c>
      <c r="E20" s="69">
        <f>+'5-2014'!E$44</f>
        <v>0</v>
      </c>
      <c r="F20" s="69">
        <f>+'5-2014'!F$44</f>
        <v>0</v>
      </c>
      <c r="G20" s="69">
        <f>+'5-2014'!G$44</f>
        <v>0</v>
      </c>
      <c r="H20" s="69">
        <f>+'5-2014'!H$44</f>
        <v>0</v>
      </c>
      <c r="I20" s="69">
        <f>+'5-2014'!I$44</f>
        <v>0</v>
      </c>
      <c r="J20" s="69">
        <f>+'5-2014'!J$44</f>
        <v>0</v>
      </c>
      <c r="K20" s="40"/>
    </row>
    <row r="21" spans="1:11" ht="15.75">
      <c r="A21" s="33">
        <v>9</v>
      </c>
      <c r="B21" s="80">
        <v>41791</v>
      </c>
      <c r="C21" s="77">
        <f>+'6-2014'!C$43</f>
        <v>0</v>
      </c>
      <c r="D21" s="69">
        <f>+'6-2014'!D$43</f>
        <v>0</v>
      </c>
      <c r="E21" s="69">
        <f>+'6-2014'!E$43</f>
        <v>0</v>
      </c>
      <c r="F21" s="69">
        <f>+'6-2014'!F$43</f>
        <v>0</v>
      </c>
      <c r="G21" s="69">
        <f>+'6-2014'!G$43</f>
        <v>0</v>
      </c>
      <c r="H21" s="69">
        <f>+'6-2014'!H$43</f>
        <v>0</v>
      </c>
      <c r="I21" s="69">
        <f>+'6-2014'!I$43</f>
        <v>0</v>
      </c>
      <c r="J21" s="69">
        <f>+'6-2014'!J$43</f>
        <v>0</v>
      </c>
      <c r="K21" s="40"/>
    </row>
    <row r="22" spans="1:11" ht="15.75">
      <c r="A22" s="33">
        <v>10</v>
      </c>
      <c r="B22" s="80">
        <v>41821</v>
      </c>
      <c r="C22" s="77">
        <f>+'7-2014'!C$44</f>
        <v>0</v>
      </c>
      <c r="D22" s="69">
        <f>+'7-2014'!D$44</f>
        <v>0</v>
      </c>
      <c r="E22" s="69">
        <f>+'7-2014'!E$44</f>
        <v>0</v>
      </c>
      <c r="F22" s="69">
        <f>+'7-2014'!F$44</f>
        <v>0</v>
      </c>
      <c r="G22" s="69">
        <f>+'7-2014'!G$44</f>
        <v>0</v>
      </c>
      <c r="H22" s="69">
        <f>+'7-2014'!H$44</f>
        <v>0</v>
      </c>
      <c r="I22" s="69">
        <f>+'7-2014'!I$44</f>
        <v>0</v>
      </c>
      <c r="J22" s="69">
        <f>+'7-2014'!J$44</f>
        <v>0</v>
      </c>
      <c r="K22" s="40"/>
    </row>
    <row r="23" spans="1:11" ht="15.75">
      <c r="A23" s="33">
        <v>11</v>
      </c>
      <c r="B23" s="80">
        <v>41852</v>
      </c>
      <c r="C23" s="77">
        <f>+'8-2014'!C$44</f>
        <v>0</v>
      </c>
      <c r="D23" s="69">
        <f>+'8-2014'!D$44</f>
        <v>0</v>
      </c>
      <c r="E23" s="69">
        <f>+'8-2014'!E$44</f>
        <v>0</v>
      </c>
      <c r="F23" s="69">
        <f>+'8-2014'!F$44</f>
        <v>0</v>
      </c>
      <c r="G23" s="69">
        <f>+'8-2014'!G$44</f>
        <v>0</v>
      </c>
      <c r="H23" s="69">
        <f>+'8-2014'!H$44</f>
        <v>0</v>
      </c>
      <c r="I23" s="69">
        <f>+'8-2014'!I$44</f>
        <v>0</v>
      </c>
      <c r="J23" s="69">
        <f>+'8-2014'!J$44</f>
        <v>0</v>
      </c>
      <c r="K23" s="40"/>
    </row>
    <row r="24" spans="1:11" ht="16.5" thickBot="1">
      <c r="A24" s="33">
        <v>12</v>
      </c>
      <c r="B24" s="80">
        <v>41883</v>
      </c>
      <c r="C24" s="78">
        <f>'9-2014'!C$43</f>
        <v>0</v>
      </c>
      <c r="D24" s="78">
        <f>'9-2014'!D$43</f>
        <v>0</v>
      </c>
      <c r="E24" s="78">
        <f>'9-2014'!E$43</f>
        <v>0</v>
      </c>
      <c r="F24" s="78">
        <f>'9-2014'!F$43</f>
        <v>0</v>
      </c>
      <c r="G24" s="78">
        <f>'9-2014'!G$43</f>
        <v>0</v>
      </c>
      <c r="H24" s="78">
        <f>'9-2014'!H$43</f>
        <v>0</v>
      </c>
      <c r="I24" s="78">
        <f>'9-2014'!I$43</f>
        <v>0</v>
      </c>
      <c r="J24" s="78">
        <f>'9-2014'!J$43</f>
        <v>0</v>
      </c>
      <c r="K24" s="60"/>
    </row>
    <row r="25" spans="1:11" ht="13.5" thickBot="1">
      <c r="A25" s="133" t="s">
        <v>28</v>
      </c>
      <c r="B25" s="134"/>
      <c r="C25" s="79">
        <f aca="true" t="shared" si="0" ref="C25:J25">SUM(C13:C24)</f>
        <v>0</v>
      </c>
      <c r="D25" s="70">
        <f t="shared" si="0"/>
        <v>0</v>
      </c>
      <c r="E25" s="70">
        <f t="shared" si="0"/>
        <v>0</v>
      </c>
      <c r="F25" s="70">
        <f t="shared" si="0"/>
        <v>0</v>
      </c>
      <c r="G25" s="71">
        <f t="shared" si="0"/>
        <v>0</v>
      </c>
      <c r="H25" s="72">
        <f t="shared" si="0"/>
        <v>0</v>
      </c>
      <c r="I25" s="73">
        <f t="shared" si="0"/>
        <v>0</v>
      </c>
      <c r="J25" s="72">
        <f t="shared" si="0"/>
        <v>0</v>
      </c>
      <c r="K25" s="68"/>
    </row>
    <row r="26" spans="1:11" ht="12.75">
      <c r="A26" s="41"/>
      <c r="B26" s="42"/>
      <c r="C26" s="74"/>
      <c r="D26" s="74"/>
      <c r="E26" s="74"/>
      <c r="F26" s="74"/>
      <c r="G26" s="74"/>
      <c r="H26" s="74"/>
      <c r="I26" s="74"/>
      <c r="J26" s="74"/>
      <c r="K26" s="43"/>
    </row>
    <row r="27" spans="1:10" ht="12.75">
      <c r="A27" s="49"/>
      <c r="B27" s="50"/>
      <c r="C27" s="75"/>
      <c r="D27" s="75"/>
      <c r="E27" s="75"/>
      <c r="F27" s="75"/>
      <c r="G27" s="75"/>
      <c r="H27" s="75"/>
      <c r="I27" s="75"/>
      <c r="J27" s="75"/>
    </row>
    <row r="28" spans="1:11" ht="12.75">
      <c r="A28" s="49"/>
      <c r="B28" s="89" t="s">
        <v>37</v>
      </c>
      <c r="C28" s="76" t="e">
        <f>+C25/$H$25</f>
        <v>#DIV/0!</v>
      </c>
      <c r="D28" s="76" t="e">
        <f aca="true" t="shared" si="1" ref="D28:J28">+D25/$H$25</f>
        <v>#DIV/0!</v>
      </c>
      <c r="E28" s="76" t="e">
        <f t="shared" si="1"/>
        <v>#DIV/0!</v>
      </c>
      <c r="F28" s="76" t="e">
        <f t="shared" si="1"/>
        <v>#DIV/0!</v>
      </c>
      <c r="G28" s="76" t="e">
        <f t="shared" si="1"/>
        <v>#DIV/0!</v>
      </c>
      <c r="H28" s="76" t="e">
        <f t="shared" si="1"/>
        <v>#DIV/0!</v>
      </c>
      <c r="I28" s="76" t="e">
        <f t="shared" si="1"/>
        <v>#DIV/0!</v>
      </c>
      <c r="J28" s="76" t="e">
        <f t="shared" si="1"/>
        <v>#DIV/0!</v>
      </c>
      <c r="K28" s="51"/>
    </row>
    <row r="29" spans="1:1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7">
    <mergeCell ref="A1:K1"/>
    <mergeCell ref="C4:D4"/>
    <mergeCell ref="C6:D6"/>
    <mergeCell ref="H4:J4"/>
    <mergeCell ref="J8:J12"/>
    <mergeCell ref="K8:K12"/>
    <mergeCell ref="G10:G12"/>
    <mergeCell ref="I10:I12"/>
    <mergeCell ref="D2:G2"/>
    <mergeCell ref="A25:B25"/>
    <mergeCell ref="C8:F8"/>
    <mergeCell ref="G8:G9"/>
    <mergeCell ref="I8:I9"/>
    <mergeCell ref="H8:H12"/>
    <mergeCell ref="E9:E12"/>
    <mergeCell ref="F9:F12"/>
    <mergeCell ref="C9:D9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7">
      <selection activeCell="M39" sqref="M39"/>
    </sheetView>
  </sheetViews>
  <sheetFormatPr defaultColWidth="9.140625" defaultRowHeight="12.75"/>
  <cols>
    <col min="1" max="1" width="3.00390625" style="0" bestFit="1" customWidth="1"/>
    <col min="2" max="2" width="17.7109375" style="0" customWidth="1"/>
    <col min="3" max="3" width="8.7109375" style="0" customWidth="1"/>
    <col min="4" max="4" width="11.7109375" style="0" customWidth="1"/>
    <col min="5" max="5" width="9.28125" style="0" customWidth="1"/>
    <col min="6" max="6" width="7.421875" style="0" customWidth="1"/>
    <col min="7" max="7" width="11.140625" style="0" customWidth="1"/>
    <col min="9" max="9" width="7.421875" style="0" customWidth="1"/>
    <col min="10" max="10" width="7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41579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2.7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.7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18</v>
      </c>
      <c r="C13" s="25"/>
      <c r="D13" s="26"/>
      <c r="E13" s="23"/>
      <c r="F13" s="27">
        <f aca="true" t="shared" si="0" ref="F13:F42">SUM(C13:E13)</f>
        <v>0</v>
      </c>
      <c r="G13" s="28"/>
      <c r="H13" s="29">
        <f aca="true" t="shared" si="1" ref="H13:H42">+G13+F13</f>
        <v>0</v>
      </c>
      <c r="I13" s="30"/>
      <c r="J13" s="31">
        <f aca="true" t="shared" si="2" ref="J13:J42">+I13+H13</f>
        <v>0</v>
      </c>
      <c r="K13" s="83"/>
    </row>
    <row r="14" spans="1:11" ht="12.75">
      <c r="A14" s="32">
        <v>2</v>
      </c>
      <c r="B14" s="24" t="s">
        <v>19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20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21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15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16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17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18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19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20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21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15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16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17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18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19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20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21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15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16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17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18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19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20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21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15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 t="s">
        <v>52</v>
      </c>
    </row>
    <row r="39" spans="1:11" ht="12.75">
      <c r="A39" s="32">
        <v>27</v>
      </c>
      <c r="B39" s="24" t="s">
        <v>16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17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18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3.5" thickBot="1">
      <c r="A42" s="32">
        <v>30</v>
      </c>
      <c r="B42" s="24" t="s">
        <v>19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126" t="s">
        <v>22</v>
      </c>
      <c r="B43" s="127"/>
      <c r="C43" s="61">
        <f aca="true" t="shared" si="3" ref="C43:J43">SUM(C13:C42)</f>
        <v>0</v>
      </c>
      <c r="D43" s="63">
        <f t="shared" si="3"/>
        <v>0</v>
      </c>
      <c r="E43" s="63">
        <f t="shared" si="3"/>
        <v>0</v>
      </c>
      <c r="F43" s="62">
        <f t="shared" si="3"/>
        <v>0</v>
      </c>
      <c r="G43" s="61">
        <f t="shared" si="3"/>
        <v>0</v>
      </c>
      <c r="H43" s="64">
        <f t="shared" si="3"/>
        <v>0</v>
      </c>
      <c r="I43" s="62">
        <f t="shared" si="3"/>
        <v>0</v>
      </c>
      <c r="J43" s="65">
        <f t="shared" si="3"/>
        <v>0</v>
      </c>
      <c r="K43" s="86"/>
    </row>
    <row r="44" spans="1:11" ht="40.5" customHeight="1">
      <c r="A44" s="102" t="s">
        <v>31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40.5" customHeight="1">
      <c r="A45" s="101" t="s">
        <v>57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2.7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1"/>
      <c r="B47" s="44" t="s">
        <v>23</v>
      </c>
      <c r="C47" s="121"/>
      <c r="D47" s="121"/>
      <c r="E47" s="45"/>
      <c r="F47" s="45"/>
      <c r="G47" s="46" t="s">
        <v>24</v>
      </c>
      <c r="H47" s="46"/>
      <c r="I47" s="46"/>
      <c r="J47" s="47"/>
      <c r="K47" s="45"/>
    </row>
    <row r="48" spans="1:11" ht="12.75">
      <c r="A48" s="41"/>
      <c r="B48" s="81" t="s">
        <v>25</v>
      </c>
      <c r="C48" s="43"/>
      <c r="D48" s="43"/>
      <c r="E48" s="45"/>
      <c r="F48" s="45"/>
      <c r="G48" s="43"/>
      <c r="H48" s="43"/>
      <c r="I48" s="43"/>
      <c r="J48" s="43"/>
      <c r="K48" s="45"/>
    </row>
    <row r="49" spans="1:11" ht="12.75">
      <c r="A49" s="41"/>
      <c r="B49" s="44" t="s">
        <v>32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2"/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4" t="s">
        <v>23</v>
      </c>
      <c r="C51" s="100"/>
      <c r="D51" s="100"/>
      <c r="E51" s="45"/>
      <c r="F51" s="45"/>
      <c r="G51" s="46" t="s">
        <v>24</v>
      </c>
      <c r="H51" s="46"/>
      <c r="I51" s="46"/>
      <c r="J51" s="48"/>
      <c r="K51" s="45"/>
    </row>
    <row r="52" spans="1:11" ht="12.75">
      <c r="A52" s="41"/>
      <c r="B52" s="42"/>
      <c r="C52" s="43"/>
      <c r="D52" s="43"/>
      <c r="E52" s="45"/>
      <c r="F52" s="45"/>
      <c r="G52" s="43"/>
      <c r="H52" s="43"/>
      <c r="I52" s="43"/>
      <c r="J52" s="43"/>
      <c r="K52" s="45"/>
    </row>
    <row r="53" spans="1:11" ht="12.75">
      <c r="A53" s="41"/>
      <c r="B53" s="44" t="s">
        <v>4</v>
      </c>
      <c r="C53" s="100"/>
      <c r="D53" s="100"/>
      <c r="E53" s="45"/>
      <c r="F53" s="45"/>
      <c r="G53" s="46" t="s">
        <v>26</v>
      </c>
      <c r="H53" s="46"/>
      <c r="I53" s="46"/>
      <c r="J53" s="48"/>
      <c r="K53" s="45"/>
    </row>
    <row r="54" spans="1:2" ht="13.5" thickBot="1">
      <c r="A54" s="49"/>
      <c r="B54" s="50"/>
    </row>
    <row r="55" spans="1:11" ht="13.5" thickBot="1">
      <c r="A55" s="49"/>
      <c r="B55" s="50"/>
      <c r="C55" s="87" t="e">
        <f>+C43/$H$43</f>
        <v>#DIV/0!</v>
      </c>
      <c r="D55" s="87" t="e">
        <f aca="true" t="shared" si="4" ref="D55:J55">+D43/$H$43</f>
        <v>#DIV/0!</v>
      </c>
      <c r="E55" s="87" t="e">
        <f t="shared" si="4"/>
        <v>#DIV/0!</v>
      </c>
      <c r="F55" s="87" t="e">
        <f t="shared" si="4"/>
        <v>#DIV/0!</v>
      </c>
      <c r="G55" s="87" t="e">
        <f t="shared" si="4"/>
        <v>#DIV/0!</v>
      </c>
      <c r="H55" s="87" t="e">
        <f t="shared" si="4"/>
        <v>#DIV/0!</v>
      </c>
      <c r="I55" s="87" t="e">
        <f t="shared" si="4"/>
        <v>#DIV/0!</v>
      </c>
      <c r="J55" s="87" t="e">
        <f t="shared" si="4"/>
        <v>#DIV/0!</v>
      </c>
      <c r="K55" s="51"/>
    </row>
  </sheetData>
  <sheetProtection/>
  <mergeCells count="21">
    <mergeCell ref="C53:D53"/>
    <mergeCell ref="A45:K45"/>
    <mergeCell ref="A44:K44"/>
    <mergeCell ref="F9:F12"/>
    <mergeCell ref="G10:G12"/>
    <mergeCell ref="K8:K12"/>
    <mergeCell ref="A43:B43"/>
    <mergeCell ref="E9:E12"/>
    <mergeCell ref="A1:K1"/>
    <mergeCell ref="C4:D4"/>
    <mergeCell ref="H4:J4"/>
    <mergeCell ref="C6:D6"/>
    <mergeCell ref="J8:J12"/>
    <mergeCell ref="C8:F8"/>
    <mergeCell ref="H8:H12"/>
    <mergeCell ref="I10:I12"/>
    <mergeCell ref="I8:I9"/>
    <mergeCell ref="C9:D9"/>
    <mergeCell ref="G8:G9"/>
    <mergeCell ref="C47:D47"/>
    <mergeCell ref="C51:D5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3.00390625" style="0" bestFit="1" customWidth="1"/>
    <col min="2" max="2" width="17.421875" style="0" customWidth="1"/>
    <col min="4" max="4" width="10.57421875" style="0" customWidth="1"/>
    <col min="5" max="5" width="9.8515625" style="0" customWidth="1"/>
    <col min="6" max="6" width="7.140625" style="0" customWidth="1"/>
    <col min="7" max="7" width="10.140625" style="0" customWidth="1"/>
    <col min="9" max="9" width="7.421875" style="0" customWidth="1"/>
    <col min="10" max="10" width="7.28125" style="0" customWidth="1"/>
    <col min="11" max="11" width="10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41609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4.2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6.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20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2"/>
    </row>
    <row r="14" spans="1:11" ht="12.75">
      <c r="A14" s="32">
        <v>2</v>
      </c>
      <c r="B14" s="24" t="s">
        <v>21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15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16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17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18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19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20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21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15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3.5" customHeight="1">
      <c r="A23" s="32">
        <v>11</v>
      </c>
      <c r="B23" s="24" t="s">
        <v>16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17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18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19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20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21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15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16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17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18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19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20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21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15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16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17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18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19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20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21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15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41.25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41.25" customHeight="1">
      <c r="A46" s="101" t="s">
        <v>57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C54:D54"/>
    <mergeCell ref="A46:K46"/>
    <mergeCell ref="A45:K45"/>
    <mergeCell ref="F9:F12"/>
    <mergeCell ref="G10:G12"/>
    <mergeCell ref="K8:K12"/>
    <mergeCell ref="A44:B44"/>
    <mergeCell ref="E9:E12"/>
    <mergeCell ref="A1:K1"/>
    <mergeCell ref="C4:D4"/>
    <mergeCell ref="H4:J4"/>
    <mergeCell ref="C6:D6"/>
    <mergeCell ref="J8:J12"/>
    <mergeCell ref="C8:F8"/>
    <mergeCell ref="H8:H12"/>
    <mergeCell ref="I10:I12"/>
    <mergeCell ref="I8:I9"/>
    <mergeCell ref="C9:D9"/>
    <mergeCell ref="G8:G9"/>
    <mergeCell ref="C48:D48"/>
    <mergeCell ref="C52:D5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M29" sqref="M29"/>
    </sheetView>
  </sheetViews>
  <sheetFormatPr defaultColWidth="9.140625" defaultRowHeight="12.75"/>
  <cols>
    <col min="1" max="1" width="3.00390625" style="0" bestFit="1" customWidth="1"/>
    <col min="2" max="2" width="17.7109375" style="0" customWidth="1"/>
    <col min="3" max="3" width="9.57421875" style="0" customWidth="1"/>
    <col min="4" max="4" width="10.421875" style="0" customWidth="1"/>
    <col min="5" max="5" width="9.8515625" style="0" customWidth="1"/>
    <col min="6" max="6" width="7.8515625" style="0" customWidth="1"/>
    <col min="7" max="7" width="10.00390625" style="0" customWidth="1"/>
    <col min="9" max="9" width="7.421875" style="0" customWidth="1"/>
    <col min="10" max="10" width="7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41640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4.2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16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3"/>
    </row>
    <row r="14" spans="1:11" ht="12.75">
      <c r="A14" s="32">
        <v>2</v>
      </c>
      <c r="B14" s="24" t="s">
        <v>17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18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19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20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21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15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16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17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18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19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20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21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15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16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17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2" t="s">
        <v>43</v>
      </c>
    </row>
    <row r="29" spans="1:11" ht="12.75">
      <c r="A29" s="32">
        <v>17</v>
      </c>
      <c r="B29" s="24" t="s">
        <v>18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19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20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21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15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16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17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18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19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20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21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15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16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17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18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38.25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38.25" customHeight="1">
      <c r="A46" s="101" t="s">
        <v>57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A45:K45"/>
    <mergeCell ref="G8:G9"/>
    <mergeCell ref="A44:B44"/>
    <mergeCell ref="C54:D54"/>
    <mergeCell ref="A46:K46"/>
    <mergeCell ref="C9:D9"/>
    <mergeCell ref="I8:I9"/>
    <mergeCell ref="C8:F8"/>
    <mergeCell ref="G10:G12"/>
    <mergeCell ref="C52:D52"/>
    <mergeCell ref="J8:J12"/>
    <mergeCell ref="K8:K12"/>
    <mergeCell ref="E9:E12"/>
    <mergeCell ref="C48:D48"/>
    <mergeCell ref="A1:K1"/>
    <mergeCell ref="C4:D4"/>
    <mergeCell ref="H4:J4"/>
    <mergeCell ref="C6:D6"/>
    <mergeCell ref="F9:F12"/>
    <mergeCell ref="H8:H12"/>
    <mergeCell ref="I10:I1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7">
      <selection activeCell="K33" sqref="K33:K37"/>
    </sheetView>
  </sheetViews>
  <sheetFormatPr defaultColWidth="9.140625" defaultRowHeight="12.75"/>
  <cols>
    <col min="1" max="1" width="3.00390625" style="0" bestFit="1" customWidth="1"/>
    <col min="2" max="2" width="17.140625" style="0" customWidth="1"/>
    <col min="3" max="3" width="10.140625" style="0" customWidth="1"/>
    <col min="4" max="4" width="11.28125" style="0" customWidth="1"/>
    <col min="5" max="5" width="10.8515625" style="0" customWidth="1"/>
    <col min="6" max="6" width="7.8515625" style="0" customWidth="1"/>
    <col min="7" max="7" width="10.28125" style="0" customWidth="1"/>
    <col min="9" max="9" width="7.421875" style="0" customWidth="1"/>
    <col min="10" max="10" width="7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41671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.7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19</v>
      </c>
      <c r="C13" s="25"/>
      <c r="D13" s="26"/>
      <c r="E13" s="23"/>
      <c r="F13" s="27">
        <f aca="true" t="shared" si="0" ref="F13:F40">SUM(C13:E13)</f>
        <v>0</v>
      </c>
      <c r="G13" s="28"/>
      <c r="H13" s="29">
        <f aca="true" t="shared" si="1" ref="H13:H40">+G13+F13</f>
        <v>0</v>
      </c>
      <c r="I13" s="30"/>
      <c r="J13" s="31">
        <f aca="true" t="shared" si="2" ref="J13:J40">+I13+H13</f>
        <v>0</v>
      </c>
      <c r="K13" s="83"/>
    </row>
    <row r="14" spans="1:11" ht="12.75">
      <c r="A14" s="32">
        <v>2</v>
      </c>
      <c r="B14" s="24" t="s">
        <v>20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21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15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16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17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18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19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20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21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15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16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17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18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19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20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21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15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16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17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18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19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20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21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15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16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17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3.5" thickBot="1">
      <c r="A40" s="32">
        <v>28</v>
      </c>
      <c r="B40" s="24" t="s">
        <v>18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3.5" thickBot="1">
      <c r="A41" s="126" t="s">
        <v>22</v>
      </c>
      <c r="B41" s="127"/>
      <c r="C41" s="61">
        <f aca="true" t="shared" si="3" ref="C41:J41">SUM(C13:C40)</f>
        <v>0</v>
      </c>
      <c r="D41" s="63">
        <f t="shared" si="3"/>
        <v>0</v>
      </c>
      <c r="E41" s="63">
        <f t="shared" si="3"/>
        <v>0</v>
      </c>
      <c r="F41" s="62">
        <f t="shared" si="3"/>
        <v>0</v>
      </c>
      <c r="G41" s="61">
        <f t="shared" si="3"/>
        <v>0</v>
      </c>
      <c r="H41" s="64">
        <f t="shared" si="3"/>
        <v>0</v>
      </c>
      <c r="I41" s="62">
        <f t="shared" si="3"/>
        <v>0</v>
      </c>
      <c r="J41" s="65">
        <f t="shared" si="3"/>
        <v>0</v>
      </c>
      <c r="K41" s="86"/>
    </row>
    <row r="42" spans="1:11" ht="42" customHeight="1">
      <c r="A42" s="102" t="s">
        <v>31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42" customHeight="1">
      <c r="A43" s="101" t="s">
        <v>57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1" ht="12.75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1"/>
      <c r="B45" s="44" t="s">
        <v>23</v>
      </c>
      <c r="C45" s="121"/>
      <c r="D45" s="121"/>
      <c r="E45" s="45"/>
      <c r="F45" s="45"/>
      <c r="G45" s="46" t="s">
        <v>24</v>
      </c>
      <c r="H45" s="46"/>
      <c r="I45" s="46"/>
      <c r="J45" s="47"/>
      <c r="K45" s="45"/>
    </row>
    <row r="46" spans="1:11" ht="12.75">
      <c r="A46" s="41"/>
      <c r="B46" s="81" t="s">
        <v>25</v>
      </c>
      <c r="C46" s="43"/>
      <c r="D46" s="43"/>
      <c r="E46" s="45"/>
      <c r="F46" s="45"/>
      <c r="G46" s="43"/>
      <c r="H46" s="43"/>
      <c r="I46" s="43"/>
      <c r="J46" s="43"/>
      <c r="K46" s="45"/>
    </row>
    <row r="47" spans="1:11" ht="12.75">
      <c r="A47" s="41"/>
      <c r="B47" s="44" t="s">
        <v>32</v>
      </c>
      <c r="C47" s="43"/>
      <c r="D47" s="43"/>
      <c r="E47" s="45"/>
      <c r="F47" s="45"/>
      <c r="G47" s="43"/>
      <c r="H47" s="43"/>
      <c r="I47" s="43"/>
      <c r="J47" s="43"/>
      <c r="K47" s="45"/>
    </row>
    <row r="48" spans="1:11" ht="12.75">
      <c r="A48" s="41"/>
      <c r="B48" s="42"/>
      <c r="C48" s="43"/>
      <c r="D48" s="43"/>
      <c r="E48" s="45"/>
      <c r="F48" s="45"/>
      <c r="G48" s="43"/>
      <c r="H48" s="43"/>
      <c r="I48" s="43"/>
      <c r="J48" s="43"/>
      <c r="K48" s="45"/>
    </row>
    <row r="49" spans="1:11" ht="12.75">
      <c r="A49" s="41"/>
      <c r="B49" s="44" t="s">
        <v>23</v>
      </c>
      <c r="C49" s="100"/>
      <c r="D49" s="100"/>
      <c r="E49" s="45"/>
      <c r="F49" s="45"/>
      <c r="G49" s="46" t="s">
        <v>24</v>
      </c>
      <c r="H49" s="46"/>
      <c r="I49" s="46"/>
      <c r="J49" s="48"/>
      <c r="K49" s="45"/>
    </row>
    <row r="50" spans="1:11" ht="12.75">
      <c r="A50" s="41"/>
      <c r="B50" s="42"/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4" t="s">
        <v>4</v>
      </c>
      <c r="C51" s="100"/>
      <c r="D51" s="100"/>
      <c r="E51" s="45"/>
      <c r="F51" s="45"/>
      <c r="G51" s="46" t="s">
        <v>26</v>
      </c>
      <c r="H51" s="46"/>
      <c r="I51" s="46"/>
      <c r="J51" s="48"/>
      <c r="K51" s="45"/>
    </row>
    <row r="52" spans="1:2" ht="13.5" thickBot="1">
      <c r="A52" s="49"/>
      <c r="B52" s="50"/>
    </row>
    <row r="53" spans="1:11" ht="13.5" thickBot="1">
      <c r="A53" s="49"/>
      <c r="B53" s="50"/>
      <c r="C53" s="87" t="e">
        <f>+C41/$H$41</f>
        <v>#DIV/0!</v>
      </c>
      <c r="D53" s="87" t="e">
        <f aca="true" t="shared" si="4" ref="D53:J53">+D41/$H$41</f>
        <v>#DIV/0!</v>
      </c>
      <c r="E53" s="87" t="e">
        <f t="shared" si="4"/>
        <v>#DIV/0!</v>
      </c>
      <c r="F53" s="87" t="e">
        <f t="shared" si="4"/>
        <v>#DIV/0!</v>
      </c>
      <c r="G53" s="87" t="e">
        <f t="shared" si="4"/>
        <v>#DIV/0!</v>
      </c>
      <c r="H53" s="87" t="e">
        <f t="shared" si="4"/>
        <v>#DIV/0!</v>
      </c>
      <c r="I53" s="87" t="e">
        <f t="shared" si="4"/>
        <v>#DIV/0!</v>
      </c>
      <c r="J53" s="87" t="e">
        <f t="shared" si="4"/>
        <v>#DIV/0!</v>
      </c>
      <c r="K53" s="51"/>
    </row>
  </sheetData>
  <sheetProtection/>
  <mergeCells count="21">
    <mergeCell ref="I8:I9"/>
    <mergeCell ref="E9:E12"/>
    <mergeCell ref="F9:F12"/>
    <mergeCell ref="G10:G12"/>
    <mergeCell ref="C9:D9"/>
    <mergeCell ref="J8:J12"/>
    <mergeCell ref="K8:K12"/>
    <mergeCell ref="C8:F8"/>
    <mergeCell ref="A1:K1"/>
    <mergeCell ref="C4:D4"/>
    <mergeCell ref="H4:J4"/>
    <mergeCell ref="C6:D6"/>
    <mergeCell ref="H8:H12"/>
    <mergeCell ref="I10:I12"/>
    <mergeCell ref="G8:G9"/>
    <mergeCell ref="C49:D49"/>
    <mergeCell ref="C51:D51"/>
    <mergeCell ref="A42:K42"/>
    <mergeCell ref="A41:B41"/>
    <mergeCell ref="A43:K43"/>
    <mergeCell ref="C45:D4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N34" sqref="N34"/>
    </sheetView>
  </sheetViews>
  <sheetFormatPr defaultColWidth="9.140625" defaultRowHeight="12.75"/>
  <cols>
    <col min="1" max="1" width="3.00390625" style="0" bestFit="1" customWidth="1"/>
    <col min="2" max="2" width="17.8515625" style="0" customWidth="1"/>
    <col min="3" max="3" width="9.7109375" style="0" customWidth="1"/>
    <col min="4" max="4" width="10.421875" style="0" customWidth="1"/>
    <col min="5" max="5" width="10.00390625" style="0" customWidth="1"/>
    <col min="6" max="6" width="7.57421875" style="0" customWidth="1"/>
    <col min="7" max="7" width="9.7109375" style="0" customWidth="1"/>
    <col min="9" max="9" width="7.421875" style="0" customWidth="1"/>
    <col min="10" max="10" width="7.281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41699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4.2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19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3"/>
    </row>
    <row r="14" spans="1:11" ht="12.75">
      <c r="A14" s="32">
        <v>2</v>
      </c>
      <c r="B14" s="24" t="s">
        <v>20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21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15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16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17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4"/>
    </row>
    <row r="19" spans="1:11" ht="12.75">
      <c r="A19" s="32">
        <v>7</v>
      </c>
      <c r="B19" s="24" t="s">
        <v>18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4"/>
    </row>
    <row r="20" spans="1:11" ht="12.75">
      <c r="A20" s="32">
        <v>8</v>
      </c>
      <c r="B20" s="24" t="s">
        <v>19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4"/>
    </row>
    <row r="21" spans="1:11" ht="12.75">
      <c r="A21" s="32">
        <v>9</v>
      </c>
      <c r="B21" s="24" t="s">
        <v>20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4"/>
    </row>
    <row r="22" spans="1:11" ht="12.75">
      <c r="A22" s="32">
        <v>10</v>
      </c>
      <c r="B22" s="24" t="s">
        <v>21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15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16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17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 t="s">
        <v>44</v>
      </c>
    </row>
    <row r="26" spans="1:11" ht="12.75">
      <c r="A26" s="32">
        <v>14</v>
      </c>
      <c r="B26" s="24" t="s">
        <v>18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19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20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2" t="s">
        <v>34</v>
      </c>
    </row>
    <row r="29" spans="1:11" ht="12.75">
      <c r="A29" s="32">
        <v>17</v>
      </c>
      <c r="B29" s="24" t="s">
        <v>21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2" t="s">
        <v>53</v>
      </c>
    </row>
    <row r="30" spans="1:11" ht="12.75">
      <c r="A30" s="32">
        <v>18</v>
      </c>
      <c r="B30" s="24" t="s">
        <v>15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16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17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18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4"/>
    </row>
    <row r="34" spans="1:11" ht="12.75">
      <c r="A34" s="32">
        <v>22</v>
      </c>
      <c r="B34" s="24" t="s">
        <v>19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4"/>
    </row>
    <row r="35" spans="1:11" ht="12.75">
      <c r="A35" s="32">
        <v>23</v>
      </c>
      <c r="B35" s="24" t="s">
        <v>20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4"/>
    </row>
    <row r="36" spans="1:11" ht="12.75">
      <c r="A36" s="32">
        <v>24</v>
      </c>
      <c r="B36" s="24" t="s">
        <v>21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4"/>
    </row>
    <row r="37" spans="1:11" ht="12.75">
      <c r="A37" s="32">
        <v>25</v>
      </c>
      <c r="B37" s="24" t="s">
        <v>15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16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17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18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19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20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20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2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39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39" customHeight="1">
      <c r="A46" s="101" t="s">
        <v>57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A1:K1"/>
    <mergeCell ref="C4:D4"/>
    <mergeCell ref="C6:D6"/>
    <mergeCell ref="H4:J4"/>
    <mergeCell ref="I8:I9"/>
    <mergeCell ref="C8:F8"/>
    <mergeCell ref="G8:G9"/>
    <mergeCell ref="H8:H12"/>
    <mergeCell ref="J8:J12"/>
    <mergeCell ref="C54:D54"/>
    <mergeCell ref="E9:E12"/>
    <mergeCell ref="F9:F12"/>
    <mergeCell ref="G10:G12"/>
    <mergeCell ref="I10:I12"/>
    <mergeCell ref="C9:D9"/>
    <mergeCell ref="A44:B44"/>
    <mergeCell ref="C48:D48"/>
    <mergeCell ref="C52:D52"/>
    <mergeCell ref="A45:K45"/>
    <mergeCell ref="A46:K46"/>
    <mergeCell ref="K8:K1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0">
      <selection activeCell="M26" sqref="M26"/>
    </sheetView>
  </sheetViews>
  <sheetFormatPr defaultColWidth="9.140625" defaultRowHeight="12.75"/>
  <cols>
    <col min="1" max="1" width="3.00390625" style="0" bestFit="1" customWidth="1"/>
    <col min="2" max="2" width="17.140625" style="0" customWidth="1"/>
    <col min="3" max="3" width="8.7109375" style="0" customWidth="1"/>
    <col min="4" max="4" width="12.140625" style="0" customWidth="1"/>
    <col min="5" max="5" width="8.7109375" style="0" customWidth="1"/>
    <col min="6" max="6" width="7.8515625" style="0" customWidth="1"/>
    <col min="7" max="7" width="9.57421875" style="0" customWidth="1"/>
    <col min="9" max="9" width="7.421875" style="0" customWidth="1"/>
    <col min="10" max="10" width="7.00390625" style="0" customWidth="1"/>
    <col min="11" max="11" width="9.5742187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41730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3.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15</v>
      </c>
      <c r="C13" s="25"/>
      <c r="D13" s="26"/>
      <c r="E13" s="23"/>
      <c r="F13" s="27">
        <f aca="true" t="shared" si="0" ref="F13:F42">SUM(C13:E13)</f>
        <v>0</v>
      </c>
      <c r="G13" s="28"/>
      <c r="H13" s="29">
        <f aca="true" t="shared" si="1" ref="H13:H42">+G13+F13</f>
        <v>0</v>
      </c>
      <c r="I13" s="30"/>
      <c r="J13" s="31">
        <f aca="true" t="shared" si="2" ref="J13:J42">+I13+H13</f>
        <v>0</v>
      </c>
      <c r="K13" s="82"/>
    </row>
    <row r="14" spans="1:11" ht="12.75">
      <c r="A14" s="32">
        <v>2</v>
      </c>
      <c r="B14" s="24" t="s">
        <v>16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17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18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19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20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21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15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16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17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18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19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20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21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 t="s">
        <v>38</v>
      </c>
    </row>
    <row r="27" spans="1:11" ht="12.75">
      <c r="A27" s="32">
        <v>15</v>
      </c>
      <c r="B27" s="24" t="s">
        <v>15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 t="s">
        <v>33</v>
      </c>
    </row>
    <row r="28" spans="1:11" ht="12.75">
      <c r="A28" s="32">
        <v>16</v>
      </c>
      <c r="B28" s="24" t="s">
        <v>16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2" t="s">
        <v>33</v>
      </c>
    </row>
    <row r="29" spans="1:11" ht="12.75">
      <c r="A29" s="32">
        <v>17</v>
      </c>
      <c r="B29" s="24" t="s">
        <v>17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2" t="s">
        <v>33</v>
      </c>
    </row>
    <row r="30" spans="1:11" ht="12.75">
      <c r="A30" s="32">
        <v>18</v>
      </c>
      <c r="B30" s="24" t="s">
        <v>18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 t="s">
        <v>33</v>
      </c>
    </row>
    <row r="31" spans="1:11" ht="12.75">
      <c r="A31" s="32">
        <v>19</v>
      </c>
      <c r="B31" s="24" t="s">
        <v>19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 t="s">
        <v>33</v>
      </c>
    </row>
    <row r="32" spans="1:11" ht="12.75">
      <c r="A32" s="32">
        <v>20</v>
      </c>
      <c r="B32" s="24" t="s">
        <v>20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 t="s">
        <v>33</v>
      </c>
    </row>
    <row r="33" spans="1:11" ht="12.75">
      <c r="A33" s="32">
        <v>21</v>
      </c>
      <c r="B33" s="24" t="s">
        <v>21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 t="s">
        <v>33</v>
      </c>
    </row>
    <row r="34" spans="1:11" ht="12.75">
      <c r="A34" s="32">
        <v>22</v>
      </c>
      <c r="B34" s="24" t="s">
        <v>15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 t="s">
        <v>47</v>
      </c>
    </row>
    <row r="35" spans="1:11" ht="12.75">
      <c r="A35" s="32">
        <v>23</v>
      </c>
      <c r="B35" s="24" t="s">
        <v>16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17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18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1.25" customHeight="1">
      <c r="A38" s="32">
        <v>26</v>
      </c>
      <c r="B38" s="24" t="s">
        <v>19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20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21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99"/>
    </row>
    <row r="41" spans="1:11" ht="12.75">
      <c r="A41" s="32">
        <v>29</v>
      </c>
      <c r="B41" s="24" t="s">
        <v>15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3.5" thickBot="1">
      <c r="A42" s="32">
        <v>30</v>
      </c>
      <c r="B42" s="24" t="s">
        <v>16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126" t="s">
        <v>22</v>
      </c>
      <c r="B43" s="127"/>
      <c r="C43" s="61">
        <f aca="true" t="shared" si="3" ref="C43:J43">SUM(C13:C42)</f>
        <v>0</v>
      </c>
      <c r="D43" s="63">
        <f t="shared" si="3"/>
        <v>0</v>
      </c>
      <c r="E43" s="63">
        <f t="shared" si="3"/>
        <v>0</v>
      </c>
      <c r="F43" s="62">
        <f t="shared" si="3"/>
        <v>0</v>
      </c>
      <c r="G43" s="61">
        <f t="shared" si="3"/>
        <v>0</v>
      </c>
      <c r="H43" s="64">
        <f t="shared" si="3"/>
        <v>0</v>
      </c>
      <c r="I43" s="62">
        <f t="shared" si="3"/>
        <v>0</v>
      </c>
      <c r="J43" s="65">
        <f t="shared" si="3"/>
        <v>0</v>
      </c>
      <c r="K43" s="86"/>
    </row>
    <row r="44" spans="1:11" ht="42.75" customHeight="1">
      <c r="A44" s="102" t="s">
        <v>31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42.75" customHeight="1">
      <c r="A45" s="101" t="s">
        <v>57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2.7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1"/>
      <c r="B47" s="44" t="s">
        <v>23</v>
      </c>
      <c r="C47" s="121"/>
      <c r="D47" s="121"/>
      <c r="E47" s="45"/>
      <c r="F47" s="45"/>
      <c r="G47" s="46" t="s">
        <v>24</v>
      </c>
      <c r="H47" s="46"/>
      <c r="I47" s="46"/>
      <c r="J47" s="47"/>
      <c r="K47" s="45"/>
    </row>
    <row r="48" spans="1:11" ht="12.75">
      <c r="A48" s="41"/>
      <c r="B48" s="81" t="s">
        <v>25</v>
      </c>
      <c r="C48" s="43"/>
      <c r="D48" s="43"/>
      <c r="E48" s="45"/>
      <c r="F48" s="45"/>
      <c r="G48" s="43"/>
      <c r="H48" s="43"/>
      <c r="I48" s="43"/>
      <c r="J48" s="43"/>
      <c r="K48" s="45"/>
    </row>
    <row r="49" spans="1:11" ht="12.75">
      <c r="A49" s="41"/>
      <c r="B49" s="44" t="s">
        <v>32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2"/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4" t="s">
        <v>23</v>
      </c>
      <c r="C51" s="100"/>
      <c r="D51" s="100"/>
      <c r="E51" s="45"/>
      <c r="F51" s="45"/>
      <c r="G51" s="46" t="s">
        <v>24</v>
      </c>
      <c r="H51" s="46"/>
      <c r="I51" s="46"/>
      <c r="J51" s="48"/>
      <c r="K51" s="45"/>
    </row>
    <row r="52" spans="1:11" ht="12.75">
      <c r="A52" s="41"/>
      <c r="B52" s="42"/>
      <c r="C52" s="43"/>
      <c r="D52" s="43"/>
      <c r="E52" s="45"/>
      <c r="F52" s="45"/>
      <c r="G52" s="43"/>
      <c r="H52" s="43"/>
      <c r="I52" s="43"/>
      <c r="J52" s="43"/>
      <c r="K52" s="45"/>
    </row>
    <row r="53" spans="1:11" ht="12.75">
      <c r="A53" s="41"/>
      <c r="B53" s="44" t="s">
        <v>4</v>
      </c>
      <c r="C53" s="100"/>
      <c r="D53" s="100"/>
      <c r="E53" s="45"/>
      <c r="F53" s="45"/>
      <c r="G53" s="46" t="s">
        <v>26</v>
      </c>
      <c r="H53" s="46"/>
      <c r="I53" s="46"/>
      <c r="J53" s="48"/>
      <c r="K53" s="45"/>
    </row>
    <row r="54" spans="1:2" ht="13.5" thickBot="1">
      <c r="A54" s="49"/>
      <c r="B54" s="50"/>
    </row>
    <row r="55" spans="1:11" ht="13.5" thickBot="1">
      <c r="A55" s="49"/>
      <c r="B55" s="50"/>
      <c r="C55" s="87" t="e">
        <f>+C43/$H$43</f>
        <v>#DIV/0!</v>
      </c>
      <c r="D55" s="87" t="e">
        <f aca="true" t="shared" si="4" ref="D55:J55">+D43/$H$43</f>
        <v>#DIV/0!</v>
      </c>
      <c r="E55" s="87" t="e">
        <f t="shared" si="4"/>
        <v>#DIV/0!</v>
      </c>
      <c r="F55" s="87" t="e">
        <f t="shared" si="4"/>
        <v>#DIV/0!</v>
      </c>
      <c r="G55" s="87" t="e">
        <f t="shared" si="4"/>
        <v>#DIV/0!</v>
      </c>
      <c r="H55" s="87" t="e">
        <f t="shared" si="4"/>
        <v>#DIV/0!</v>
      </c>
      <c r="I55" s="87" t="e">
        <f t="shared" si="4"/>
        <v>#DIV/0!</v>
      </c>
      <c r="J55" s="87" t="e">
        <f t="shared" si="4"/>
        <v>#DIV/0!</v>
      </c>
      <c r="K55" s="51"/>
    </row>
  </sheetData>
  <sheetProtection/>
  <mergeCells count="21">
    <mergeCell ref="E9:E12"/>
    <mergeCell ref="C51:D51"/>
    <mergeCell ref="A1:K1"/>
    <mergeCell ref="C4:D4"/>
    <mergeCell ref="H4:J4"/>
    <mergeCell ref="C6:D6"/>
    <mergeCell ref="I8:I9"/>
    <mergeCell ref="I10:I12"/>
    <mergeCell ref="H8:H12"/>
    <mergeCell ref="J8:J12"/>
    <mergeCell ref="K8:K12"/>
    <mergeCell ref="G10:G12"/>
    <mergeCell ref="C47:D47"/>
    <mergeCell ref="A45:K45"/>
    <mergeCell ref="F9:F12"/>
    <mergeCell ref="G8:G9"/>
    <mergeCell ref="C53:D53"/>
    <mergeCell ref="C8:F8"/>
    <mergeCell ref="A44:K44"/>
    <mergeCell ref="C9:D9"/>
    <mergeCell ref="A43:B4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R32" sqref="R32"/>
    </sheetView>
  </sheetViews>
  <sheetFormatPr defaultColWidth="9.140625" defaultRowHeight="12.75"/>
  <cols>
    <col min="1" max="1" width="3.00390625" style="0" bestFit="1" customWidth="1"/>
    <col min="2" max="2" width="16.8515625" style="0" customWidth="1"/>
    <col min="3" max="3" width="8.7109375" style="0" customWidth="1"/>
    <col min="4" max="4" width="11.140625" style="0" customWidth="1"/>
    <col min="6" max="6" width="7.8515625" style="0" customWidth="1"/>
    <col min="7" max="7" width="10.28125" style="0" customWidth="1"/>
    <col min="9" max="9" width="7.421875" style="0" customWidth="1"/>
    <col min="10" max="10" width="7.28125" style="0" customWidth="1"/>
    <col min="11" max="11" width="9.0039062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41760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3.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17</v>
      </c>
      <c r="C13" s="25"/>
      <c r="D13" s="26"/>
      <c r="E13" s="23"/>
      <c r="F13" s="27">
        <f aca="true" t="shared" si="0" ref="F13:F43">SUM(C13:E13)</f>
        <v>0</v>
      </c>
      <c r="G13" s="28"/>
      <c r="H13" s="29">
        <f aca="true" t="shared" si="1" ref="H13:H43">+G13+F13</f>
        <v>0</v>
      </c>
      <c r="I13" s="30"/>
      <c r="J13" s="31">
        <f aca="true" t="shared" si="2" ref="J13:J43">+I13+H13</f>
        <v>0</v>
      </c>
      <c r="K13" s="82"/>
    </row>
    <row r="14" spans="1:11" ht="12.75">
      <c r="A14" s="32">
        <v>2</v>
      </c>
      <c r="B14" s="24" t="s">
        <v>18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19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/>
    </row>
    <row r="16" spans="1:11" ht="12.75">
      <c r="A16" s="32">
        <v>4</v>
      </c>
      <c r="B16" s="24" t="s">
        <v>20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/>
    </row>
    <row r="17" spans="1:11" ht="12.75">
      <c r="A17" s="32">
        <v>5</v>
      </c>
      <c r="B17" s="24" t="s">
        <v>21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 t="s">
        <v>50</v>
      </c>
    </row>
    <row r="18" spans="1:11" ht="22.5">
      <c r="A18" s="32">
        <v>6</v>
      </c>
      <c r="B18" s="24" t="s">
        <v>15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99" t="s">
        <v>51</v>
      </c>
    </row>
    <row r="19" spans="1:11" ht="12.75">
      <c r="A19" s="32">
        <v>7</v>
      </c>
      <c r="B19" s="24" t="s">
        <v>16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17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" customHeight="1">
      <c r="A21" s="32">
        <v>9</v>
      </c>
      <c r="B21" s="24" t="s">
        <v>18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 customHeight="1">
      <c r="A22" s="32">
        <v>10</v>
      </c>
      <c r="B22" s="24" t="s">
        <v>19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20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21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15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16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17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18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19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20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99" t="s">
        <v>54</v>
      </c>
    </row>
    <row r="31" spans="1:11" ht="12.75">
      <c r="A31" s="32">
        <v>19</v>
      </c>
      <c r="B31" s="24" t="s">
        <v>21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15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16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17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18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19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20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21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15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16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17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2.75">
      <c r="A42" s="32">
        <v>30</v>
      </c>
      <c r="B42" s="24" t="s">
        <v>18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52">
        <v>31</v>
      </c>
      <c r="B43" s="24" t="s">
        <v>19</v>
      </c>
      <c r="C43" s="53"/>
      <c r="D43" s="54"/>
      <c r="E43" s="52"/>
      <c r="F43" s="55">
        <f t="shared" si="0"/>
        <v>0</v>
      </c>
      <c r="G43" s="56"/>
      <c r="H43" s="57">
        <f t="shared" si="1"/>
        <v>0</v>
      </c>
      <c r="I43" s="58"/>
      <c r="J43" s="59">
        <f t="shared" si="2"/>
        <v>0</v>
      </c>
      <c r="K43" s="85"/>
    </row>
    <row r="44" spans="1:11" ht="13.5" thickBot="1">
      <c r="A44" s="126" t="s">
        <v>22</v>
      </c>
      <c r="B44" s="127"/>
      <c r="C44" s="61">
        <f aca="true" t="shared" si="3" ref="C44:J44">SUM(C13:C43)</f>
        <v>0</v>
      </c>
      <c r="D44" s="63">
        <f t="shared" si="3"/>
        <v>0</v>
      </c>
      <c r="E44" s="63">
        <f t="shared" si="3"/>
        <v>0</v>
      </c>
      <c r="F44" s="62">
        <f t="shared" si="3"/>
        <v>0</v>
      </c>
      <c r="G44" s="61">
        <f t="shared" si="3"/>
        <v>0</v>
      </c>
      <c r="H44" s="64">
        <f t="shared" si="3"/>
        <v>0</v>
      </c>
      <c r="I44" s="62">
        <f t="shared" si="3"/>
        <v>0</v>
      </c>
      <c r="J44" s="65">
        <f t="shared" si="3"/>
        <v>0</v>
      </c>
      <c r="K44" s="86"/>
    </row>
    <row r="45" spans="1:11" ht="42.75" customHeight="1">
      <c r="A45" s="102" t="s">
        <v>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42.75" customHeight="1">
      <c r="A46" s="102" t="s">
        <v>58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1"/>
      <c r="B48" s="44" t="s">
        <v>23</v>
      </c>
      <c r="C48" s="121"/>
      <c r="D48" s="121"/>
      <c r="E48" s="45"/>
      <c r="F48" s="45"/>
      <c r="G48" s="46" t="s">
        <v>24</v>
      </c>
      <c r="H48" s="46"/>
      <c r="I48" s="46"/>
      <c r="J48" s="47"/>
      <c r="K48" s="45"/>
    </row>
    <row r="49" spans="1:11" ht="12.75">
      <c r="A49" s="41"/>
      <c r="B49" s="81" t="s">
        <v>25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4" t="s">
        <v>32</v>
      </c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2"/>
      <c r="C51" s="43"/>
      <c r="D51" s="43"/>
      <c r="E51" s="45"/>
      <c r="F51" s="45"/>
      <c r="G51" s="43"/>
      <c r="H51" s="43"/>
      <c r="I51" s="43"/>
      <c r="J51" s="43"/>
      <c r="K51" s="45"/>
    </row>
    <row r="52" spans="1:11" ht="12.75">
      <c r="A52" s="41"/>
      <c r="B52" s="44" t="s">
        <v>23</v>
      </c>
      <c r="C52" s="100"/>
      <c r="D52" s="100"/>
      <c r="E52" s="45"/>
      <c r="F52" s="45"/>
      <c r="G52" s="46" t="s">
        <v>24</v>
      </c>
      <c r="H52" s="46"/>
      <c r="I52" s="46"/>
      <c r="J52" s="48"/>
      <c r="K52" s="45"/>
    </row>
    <row r="53" spans="1:11" ht="12.75">
      <c r="A53" s="41"/>
      <c r="B53" s="42"/>
      <c r="C53" s="43"/>
      <c r="D53" s="43"/>
      <c r="E53" s="45"/>
      <c r="F53" s="45"/>
      <c r="G53" s="43"/>
      <c r="H53" s="43"/>
      <c r="I53" s="43"/>
      <c r="J53" s="43"/>
      <c r="K53" s="45"/>
    </row>
    <row r="54" spans="1:11" ht="12.75">
      <c r="A54" s="41"/>
      <c r="B54" s="44" t="s">
        <v>4</v>
      </c>
      <c r="C54" s="100"/>
      <c r="D54" s="100"/>
      <c r="E54" s="45"/>
      <c r="F54" s="45"/>
      <c r="G54" s="46" t="s">
        <v>26</v>
      </c>
      <c r="H54" s="46"/>
      <c r="I54" s="46"/>
      <c r="J54" s="48"/>
      <c r="K54" s="45"/>
    </row>
    <row r="55" spans="1:2" ht="13.5" thickBot="1">
      <c r="A55" s="49"/>
      <c r="B55" s="50"/>
    </row>
    <row r="56" spans="1:11" ht="13.5" thickBot="1">
      <c r="A56" s="49"/>
      <c r="B56" s="50"/>
      <c r="C56" s="87" t="e">
        <f>+C44/$H$44</f>
        <v>#DIV/0!</v>
      </c>
      <c r="D56" s="87" t="e">
        <f aca="true" t="shared" si="4" ref="D56:J56">+D44/$H$44</f>
        <v>#DIV/0!</v>
      </c>
      <c r="E56" s="87" t="e">
        <f t="shared" si="4"/>
        <v>#DIV/0!</v>
      </c>
      <c r="F56" s="87" t="e">
        <f t="shared" si="4"/>
        <v>#DIV/0!</v>
      </c>
      <c r="G56" s="87" t="e">
        <f t="shared" si="4"/>
        <v>#DIV/0!</v>
      </c>
      <c r="H56" s="87" t="e">
        <f t="shared" si="4"/>
        <v>#DIV/0!</v>
      </c>
      <c r="I56" s="87" t="e">
        <f t="shared" si="4"/>
        <v>#DIV/0!</v>
      </c>
      <c r="J56" s="87" t="e">
        <f t="shared" si="4"/>
        <v>#DIV/0!</v>
      </c>
      <c r="K56" s="51"/>
    </row>
  </sheetData>
  <sheetProtection/>
  <mergeCells count="21">
    <mergeCell ref="G8:G9"/>
    <mergeCell ref="A1:K1"/>
    <mergeCell ref="C4:D4"/>
    <mergeCell ref="H4:J4"/>
    <mergeCell ref="C6:D6"/>
    <mergeCell ref="I8:I9"/>
    <mergeCell ref="E9:E12"/>
    <mergeCell ref="J8:J12"/>
    <mergeCell ref="C8:F8"/>
    <mergeCell ref="I10:I12"/>
    <mergeCell ref="F9:F12"/>
    <mergeCell ref="A45:K45"/>
    <mergeCell ref="C48:D48"/>
    <mergeCell ref="C52:D52"/>
    <mergeCell ref="C54:D54"/>
    <mergeCell ref="A46:K46"/>
    <mergeCell ref="C9:D9"/>
    <mergeCell ref="H8:H12"/>
    <mergeCell ref="A44:B44"/>
    <mergeCell ref="K8:K12"/>
    <mergeCell ref="G10:G1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7">
      <selection activeCell="M31" sqref="M31"/>
    </sheetView>
  </sheetViews>
  <sheetFormatPr defaultColWidth="9.140625" defaultRowHeight="12.75"/>
  <cols>
    <col min="1" max="1" width="3.00390625" style="0" bestFit="1" customWidth="1"/>
    <col min="2" max="2" width="16.7109375" style="0" customWidth="1"/>
    <col min="3" max="3" width="9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9.8515625" style="0" customWidth="1"/>
    <col min="9" max="9" width="7.421875" style="0" customWidth="1"/>
    <col min="10" max="10" width="7.28125" style="0" customWidth="1"/>
    <col min="11" max="11" width="8.7109375" style="0" customWidth="1"/>
  </cols>
  <sheetData>
    <row r="1" spans="1:11" ht="23.25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>
      <c r="A2" s="1"/>
      <c r="B2" s="2" t="s">
        <v>0</v>
      </c>
      <c r="C2" s="3"/>
      <c r="D2" s="88">
        <v>41791</v>
      </c>
      <c r="E2" s="5"/>
      <c r="F2" s="6"/>
      <c r="G2" s="7"/>
      <c r="H2" s="7"/>
      <c r="I2" s="7"/>
      <c r="J2" s="7"/>
      <c r="K2" s="3"/>
    </row>
    <row r="3" spans="1:11" ht="9.75" customHeight="1">
      <c r="A3" s="8"/>
      <c r="B3" s="2"/>
      <c r="C3" s="8"/>
      <c r="D3" s="8"/>
      <c r="E3" s="8"/>
      <c r="F3" s="6"/>
      <c r="G3" s="9"/>
      <c r="H3" s="9"/>
      <c r="I3" s="9"/>
      <c r="J3" s="9"/>
      <c r="K3" s="3"/>
    </row>
    <row r="4" spans="1:11" ht="15.75">
      <c r="A4" s="8"/>
      <c r="B4" s="2" t="s">
        <v>1</v>
      </c>
      <c r="C4" s="132" t="s">
        <v>35</v>
      </c>
      <c r="D4" s="132"/>
      <c r="E4" s="9"/>
      <c r="F4" s="6"/>
      <c r="G4" s="6" t="s">
        <v>2</v>
      </c>
      <c r="H4" s="132" t="s">
        <v>41</v>
      </c>
      <c r="I4" s="132"/>
      <c r="J4" s="132"/>
      <c r="K4" s="3"/>
    </row>
    <row r="5" spans="1:11" ht="9.75" customHeight="1">
      <c r="A5" s="8"/>
      <c r="B5" s="2"/>
      <c r="C5" s="10"/>
      <c r="D5" s="10"/>
      <c r="E5" s="9"/>
      <c r="F5" s="6"/>
      <c r="G5" s="11"/>
      <c r="H5" s="11"/>
      <c r="I5" s="11"/>
      <c r="J5" s="9"/>
      <c r="K5" s="9"/>
    </row>
    <row r="6" spans="1:11" ht="15.75">
      <c r="A6" s="8"/>
      <c r="B6" s="2" t="s">
        <v>3</v>
      </c>
      <c r="C6" s="132" t="str">
        <f>+'TOTAL תשע"ג'!$C$6:$D$6</f>
        <v>נא למלא פרטים</v>
      </c>
      <c r="D6" s="132"/>
      <c r="E6" s="9"/>
      <c r="F6" s="46" t="s">
        <v>26</v>
      </c>
      <c r="G6" s="46"/>
      <c r="H6" s="46"/>
      <c r="I6" s="48"/>
      <c r="J6" s="9"/>
      <c r="K6" s="9"/>
    </row>
    <row r="7" spans="1:11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5"/>
      <c r="B8" s="16"/>
      <c r="C8" s="122" t="s">
        <v>5</v>
      </c>
      <c r="D8" s="123"/>
      <c r="E8" s="124"/>
      <c r="F8" s="125"/>
      <c r="G8" s="118" t="s">
        <v>6</v>
      </c>
      <c r="H8" s="112" t="s">
        <v>7</v>
      </c>
      <c r="I8" s="113" t="s">
        <v>8</v>
      </c>
      <c r="J8" s="115" t="s">
        <v>9</v>
      </c>
      <c r="K8" s="115" t="s">
        <v>30</v>
      </c>
    </row>
    <row r="9" spans="1:11" ht="12.75" customHeight="1">
      <c r="A9" s="17"/>
      <c r="B9" s="18"/>
      <c r="C9" s="119" t="s">
        <v>10</v>
      </c>
      <c r="D9" s="120"/>
      <c r="E9" s="109" t="s">
        <v>42</v>
      </c>
      <c r="F9" s="128" t="s">
        <v>46</v>
      </c>
      <c r="G9" s="119"/>
      <c r="H9" s="110"/>
      <c r="I9" s="114"/>
      <c r="J9" s="116"/>
      <c r="K9" s="116"/>
    </row>
    <row r="10" spans="1:11" ht="12.75" customHeight="1">
      <c r="A10" s="20"/>
      <c r="B10" s="21" t="s">
        <v>11</v>
      </c>
      <c r="C10" s="19" t="s">
        <v>55</v>
      </c>
      <c r="D10" s="92" t="s">
        <v>56</v>
      </c>
      <c r="E10" s="110"/>
      <c r="F10" s="129"/>
      <c r="G10" s="103" t="s">
        <v>12</v>
      </c>
      <c r="H10" s="110"/>
      <c r="I10" s="106" t="s">
        <v>13</v>
      </c>
      <c r="J10" s="116"/>
      <c r="K10" s="116"/>
    </row>
    <row r="11" spans="1:11" ht="13.5" customHeight="1">
      <c r="A11" s="91" t="s">
        <v>14</v>
      </c>
      <c r="B11" s="94" t="s">
        <v>49</v>
      </c>
      <c r="C11" s="95"/>
      <c r="D11" s="97"/>
      <c r="E11" s="110"/>
      <c r="F11" s="129"/>
      <c r="G11" s="104"/>
      <c r="H11" s="110"/>
      <c r="I11" s="107"/>
      <c r="J11" s="116"/>
      <c r="K11" s="116"/>
    </row>
    <row r="12" spans="1:11" ht="15" customHeight="1" thickBot="1">
      <c r="A12" s="22"/>
      <c r="B12" s="90" t="s">
        <v>48</v>
      </c>
      <c r="C12" s="93"/>
      <c r="D12" s="96"/>
      <c r="E12" s="111"/>
      <c r="F12" s="130"/>
      <c r="G12" s="105"/>
      <c r="H12" s="111"/>
      <c r="I12" s="108"/>
      <c r="J12" s="117"/>
      <c r="K12" s="117"/>
    </row>
    <row r="13" spans="1:11" ht="12.75">
      <c r="A13" s="23">
        <v>1</v>
      </c>
      <c r="B13" s="24" t="s">
        <v>20</v>
      </c>
      <c r="C13" s="25"/>
      <c r="D13" s="26"/>
      <c r="E13" s="23"/>
      <c r="F13" s="27">
        <f aca="true" t="shared" si="0" ref="F13:F42">SUM(C13:E13)</f>
        <v>0</v>
      </c>
      <c r="G13" s="28"/>
      <c r="H13" s="29">
        <f aca="true" t="shared" si="1" ref="H13:H42">+G13+F13</f>
        <v>0</v>
      </c>
      <c r="I13" s="30"/>
      <c r="J13" s="31">
        <f aca="true" t="shared" si="2" ref="J13:J42">+I13+H13</f>
        <v>0</v>
      </c>
      <c r="K13" s="82"/>
    </row>
    <row r="14" spans="1:11" ht="12.75">
      <c r="A14" s="32">
        <v>2</v>
      </c>
      <c r="B14" s="24" t="s">
        <v>21</v>
      </c>
      <c r="C14" s="33"/>
      <c r="D14" s="34"/>
      <c r="E14" s="32"/>
      <c r="F14" s="35">
        <f t="shared" si="0"/>
        <v>0</v>
      </c>
      <c r="G14" s="36"/>
      <c r="H14" s="37">
        <f t="shared" si="1"/>
        <v>0</v>
      </c>
      <c r="I14" s="38"/>
      <c r="J14" s="39">
        <f t="shared" si="2"/>
        <v>0</v>
      </c>
      <c r="K14" s="82"/>
    </row>
    <row r="15" spans="1:11" ht="12.75">
      <c r="A15" s="32">
        <v>3</v>
      </c>
      <c r="B15" s="24" t="s">
        <v>15</v>
      </c>
      <c r="C15" s="33"/>
      <c r="D15" s="34"/>
      <c r="E15" s="32"/>
      <c r="F15" s="35">
        <f t="shared" si="0"/>
        <v>0</v>
      </c>
      <c r="G15" s="36"/>
      <c r="H15" s="37">
        <f t="shared" si="1"/>
        <v>0</v>
      </c>
      <c r="I15" s="38"/>
      <c r="J15" s="39">
        <f t="shared" si="2"/>
        <v>0</v>
      </c>
      <c r="K15" s="82" t="s">
        <v>38</v>
      </c>
    </row>
    <row r="16" spans="1:11" ht="12.75">
      <c r="A16" s="32">
        <v>4</v>
      </c>
      <c r="B16" s="24" t="s">
        <v>16</v>
      </c>
      <c r="C16" s="33"/>
      <c r="D16" s="34"/>
      <c r="E16" s="32"/>
      <c r="F16" s="35">
        <f t="shared" si="0"/>
        <v>0</v>
      </c>
      <c r="G16" s="36"/>
      <c r="H16" s="37">
        <f t="shared" si="1"/>
        <v>0</v>
      </c>
      <c r="I16" s="38"/>
      <c r="J16" s="39">
        <f t="shared" si="2"/>
        <v>0</v>
      </c>
      <c r="K16" s="82" t="s">
        <v>39</v>
      </c>
    </row>
    <row r="17" spans="1:11" ht="12.75">
      <c r="A17" s="32">
        <v>5</v>
      </c>
      <c r="B17" s="24" t="s">
        <v>17</v>
      </c>
      <c r="C17" s="33"/>
      <c r="D17" s="34"/>
      <c r="E17" s="32"/>
      <c r="F17" s="35">
        <f t="shared" si="0"/>
        <v>0</v>
      </c>
      <c r="G17" s="36"/>
      <c r="H17" s="37">
        <f t="shared" si="1"/>
        <v>0</v>
      </c>
      <c r="I17" s="38"/>
      <c r="J17" s="39">
        <f t="shared" si="2"/>
        <v>0</v>
      </c>
      <c r="K17" s="82"/>
    </row>
    <row r="18" spans="1:11" ht="12.75">
      <c r="A18" s="32">
        <v>6</v>
      </c>
      <c r="B18" s="24" t="s">
        <v>18</v>
      </c>
      <c r="C18" s="33"/>
      <c r="D18" s="34"/>
      <c r="E18" s="32"/>
      <c r="F18" s="35">
        <f t="shared" si="0"/>
        <v>0</v>
      </c>
      <c r="G18" s="36"/>
      <c r="H18" s="37">
        <f t="shared" si="1"/>
        <v>0</v>
      </c>
      <c r="I18" s="38"/>
      <c r="J18" s="39">
        <f t="shared" si="2"/>
        <v>0</v>
      </c>
      <c r="K18" s="82"/>
    </row>
    <row r="19" spans="1:11" ht="12.75">
      <c r="A19" s="32">
        <v>7</v>
      </c>
      <c r="B19" s="24" t="s">
        <v>19</v>
      </c>
      <c r="C19" s="33"/>
      <c r="D19" s="34"/>
      <c r="E19" s="32"/>
      <c r="F19" s="35">
        <f t="shared" si="0"/>
        <v>0</v>
      </c>
      <c r="G19" s="36"/>
      <c r="H19" s="37">
        <f t="shared" si="1"/>
        <v>0</v>
      </c>
      <c r="I19" s="38"/>
      <c r="J19" s="39">
        <f t="shared" si="2"/>
        <v>0</v>
      </c>
      <c r="K19" s="82"/>
    </row>
    <row r="20" spans="1:11" ht="12.75">
      <c r="A20" s="32">
        <v>8</v>
      </c>
      <c r="B20" s="24" t="s">
        <v>20</v>
      </c>
      <c r="C20" s="33"/>
      <c r="D20" s="34"/>
      <c r="E20" s="32"/>
      <c r="F20" s="35">
        <f t="shared" si="0"/>
        <v>0</v>
      </c>
      <c r="G20" s="36"/>
      <c r="H20" s="37">
        <f t="shared" si="1"/>
        <v>0</v>
      </c>
      <c r="I20" s="38"/>
      <c r="J20" s="39">
        <f t="shared" si="2"/>
        <v>0</v>
      </c>
      <c r="K20" s="82"/>
    </row>
    <row r="21" spans="1:11" ht="12.75">
      <c r="A21" s="32">
        <v>9</v>
      </c>
      <c r="B21" s="24" t="s">
        <v>21</v>
      </c>
      <c r="C21" s="33"/>
      <c r="D21" s="34"/>
      <c r="E21" s="32"/>
      <c r="F21" s="35">
        <f t="shared" si="0"/>
        <v>0</v>
      </c>
      <c r="G21" s="36"/>
      <c r="H21" s="37">
        <f t="shared" si="1"/>
        <v>0</v>
      </c>
      <c r="I21" s="38"/>
      <c r="J21" s="39">
        <f t="shared" si="2"/>
        <v>0</v>
      </c>
      <c r="K21" s="82"/>
    </row>
    <row r="22" spans="1:11" ht="12.75">
      <c r="A22" s="32">
        <v>10</v>
      </c>
      <c r="B22" s="24" t="s">
        <v>15</v>
      </c>
      <c r="C22" s="33"/>
      <c r="D22" s="34"/>
      <c r="E22" s="32"/>
      <c r="F22" s="35">
        <f t="shared" si="0"/>
        <v>0</v>
      </c>
      <c r="G22" s="36"/>
      <c r="H22" s="37">
        <f t="shared" si="1"/>
        <v>0</v>
      </c>
      <c r="I22" s="38"/>
      <c r="J22" s="39">
        <f t="shared" si="2"/>
        <v>0</v>
      </c>
      <c r="K22" s="82"/>
    </row>
    <row r="23" spans="1:11" ht="12.75">
      <c r="A23" s="32">
        <v>11</v>
      </c>
      <c r="B23" s="24" t="s">
        <v>16</v>
      </c>
      <c r="C23" s="33"/>
      <c r="D23" s="34"/>
      <c r="E23" s="32"/>
      <c r="F23" s="35">
        <f t="shared" si="0"/>
        <v>0</v>
      </c>
      <c r="G23" s="36"/>
      <c r="H23" s="37">
        <f t="shared" si="1"/>
        <v>0</v>
      </c>
      <c r="I23" s="38"/>
      <c r="J23" s="39">
        <f t="shared" si="2"/>
        <v>0</v>
      </c>
      <c r="K23" s="82"/>
    </row>
    <row r="24" spans="1:11" ht="12.75">
      <c r="A24" s="32">
        <v>12</v>
      </c>
      <c r="B24" s="24" t="s">
        <v>17</v>
      </c>
      <c r="C24" s="33"/>
      <c r="D24" s="34"/>
      <c r="E24" s="32"/>
      <c r="F24" s="35">
        <f t="shared" si="0"/>
        <v>0</v>
      </c>
      <c r="G24" s="36"/>
      <c r="H24" s="37">
        <f t="shared" si="1"/>
        <v>0</v>
      </c>
      <c r="I24" s="38"/>
      <c r="J24" s="39">
        <f t="shared" si="2"/>
        <v>0</v>
      </c>
      <c r="K24" s="82"/>
    </row>
    <row r="25" spans="1:11" ht="12.75">
      <c r="A25" s="32">
        <v>13</v>
      </c>
      <c r="B25" s="24" t="s">
        <v>18</v>
      </c>
      <c r="C25" s="33"/>
      <c r="D25" s="34"/>
      <c r="E25" s="32"/>
      <c r="F25" s="35">
        <f t="shared" si="0"/>
        <v>0</v>
      </c>
      <c r="G25" s="36"/>
      <c r="H25" s="37">
        <f t="shared" si="1"/>
        <v>0</v>
      </c>
      <c r="I25" s="38"/>
      <c r="J25" s="39">
        <f t="shared" si="2"/>
        <v>0</v>
      </c>
      <c r="K25" s="82"/>
    </row>
    <row r="26" spans="1:11" ht="12.75">
      <c r="A26" s="32">
        <v>14</v>
      </c>
      <c r="B26" s="24" t="s">
        <v>19</v>
      </c>
      <c r="C26" s="33"/>
      <c r="D26" s="34"/>
      <c r="E26" s="32"/>
      <c r="F26" s="35">
        <f t="shared" si="0"/>
        <v>0</v>
      </c>
      <c r="G26" s="36"/>
      <c r="H26" s="37">
        <f t="shared" si="1"/>
        <v>0</v>
      </c>
      <c r="I26" s="38"/>
      <c r="J26" s="39">
        <f t="shared" si="2"/>
        <v>0</v>
      </c>
      <c r="K26" s="82"/>
    </row>
    <row r="27" spans="1:11" ht="12.75">
      <c r="A27" s="32">
        <v>15</v>
      </c>
      <c r="B27" s="24" t="s">
        <v>20</v>
      </c>
      <c r="C27" s="33"/>
      <c r="D27" s="34"/>
      <c r="E27" s="32"/>
      <c r="F27" s="35">
        <f t="shared" si="0"/>
        <v>0</v>
      </c>
      <c r="G27" s="36"/>
      <c r="H27" s="37">
        <f t="shared" si="1"/>
        <v>0</v>
      </c>
      <c r="I27" s="38"/>
      <c r="J27" s="39">
        <f t="shared" si="2"/>
        <v>0</v>
      </c>
      <c r="K27" s="82"/>
    </row>
    <row r="28" spans="1:11" ht="12.75">
      <c r="A28" s="32">
        <v>16</v>
      </c>
      <c r="B28" s="24" t="s">
        <v>21</v>
      </c>
      <c r="C28" s="33"/>
      <c r="D28" s="34"/>
      <c r="E28" s="32"/>
      <c r="F28" s="35">
        <f t="shared" si="0"/>
        <v>0</v>
      </c>
      <c r="G28" s="36"/>
      <c r="H28" s="37">
        <f t="shared" si="1"/>
        <v>0</v>
      </c>
      <c r="I28" s="38"/>
      <c r="J28" s="39">
        <f t="shared" si="2"/>
        <v>0</v>
      </c>
      <c r="K28" s="84"/>
    </row>
    <row r="29" spans="1:11" ht="12.75">
      <c r="A29" s="32">
        <v>17</v>
      </c>
      <c r="B29" s="24" t="s">
        <v>15</v>
      </c>
      <c r="C29" s="33"/>
      <c r="D29" s="34"/>
      <c r="E29" s="32"/>
      <c r="F29" s="35">
        <f t="shared" si="0"/>
        <v>0</v>
      </c>
      <c r="G29" s="36"/>
      <c r="H29" s="37">
        <f t="shared" si="1"/>
        <v>0</v>
      </c>
      <c r="I29" s="38"/>
      <c r="J29" s="39">
        <f t="shared" si="2"/>
        <v>0</v>
      </c>
      <c r="K29" s="84"/>
    </row>
    <row r="30" spans="1:11" ht="12.75">
      <c r="A30" s="32">
        <v>18</v>
      </c>
      <c r="B30" s="24" t="s">
        <v>16</v>
      </c>
      <c r="C30" s="33"/>
      <c r="D30" s="34"/>
      <c r="E30" s="32"/>
      <c r="F30" s="35">
        <f t="shared" si="0"/>
        <v>0</v>
      </c>
      <c r="G30" s="36"/>
      <c r="H30" s="37">
        <f t="shared" si="1"/>
        <v>0</v>
      </c>
      <c r="I30" s="38"/>
      <c r="J30" s="39">
        <f t="shared" si="2"/>
        <v>0</v>
      </c>
      <c r="K30" s="82"/>
    </row>
    <row r="31" spans="1:11" ht="12.75">
      <c r="A31" s="32">
        <v>19</v>
      </c>
      <c r="B31" s="24" t="s">
        <v>17</v>
      </c>
      <c r="C31" s="33"/>
      <c r="D31" s="34"/>
      <c r="E31" s="32"/>
      <c r="F31" s="35">
        <f t="shared" si="0"/>
        <v>0</v>
      </c>
      <c r="G31" s="36"/>
      <c r="H31" s="37">
        <f t="shared" si="1"/>
        <v>0</v>
      </c>
      <c r="I31" s="38"/>
      <c r="J31" s="39">
        <f t="shared" si="2"/>
        <v>0</v>
      </c>
      <c r="K31" s="82"/>
    </row>
    <row r="32" spans="1:11" ht="12.75">
      <c r="A32" s="32">
        <v>20</v>
      </c>
      <c r="B32" s="24" t="s">
        <v>18</v>
      </c>
      <c r="C32" s="33"/>
      <c r="D32" s="34"/>
      <c r="E32" s="32"/>
      <c r="F32" s="35">
        <f t="shared" si="0"/>
        <v>0</v>
      </c>
      <c r="G32" s="36"/>
      <c r="H32" s="37">
        <f t="shared" si="1"/>
        <v>0</v>
      </c>
      <c r="I32" s="38"/>
      <c r="J32" s="39">
        <f t="shared" si="2"/>
        <v>0</v>
      </c>
      <c r="K32" s="82"/>
    </row>
    <row r="33" spans="1:11" ht="12.75">
      <c r="A33" s="32">
        <v>21</v>
      </c>
      <c r="B33" s="24" t="s">
        <v>19</v>
      </c>
      <c r="C33" s="33"/>
      <c r="D33" s="34"/>
      <c r="E33" s="32"/>
      <c r="F33" s="35">
        <f t="shared" si="0"/>
        <v>0</v>
      </c>
      <c r="G33" s="36"/>
      <c r="H33" s="37">
        <f t="shared" si="1"/>
        <v>0</v>
      </c>
      <c r="I33" s="38"/>
      <c r="J33" s="39">
        <f t="shared" si="2"/>
        <v>0</v>
      </c>
      <c r="K33" s="82"/>
    </row>
    <row r="34" spans="1:11" ht="12.75">
      <c r="A34" s="32">
        <v>22</v>
      </c>
      <c r="B34" s="24" t="s">
        <v>20</v>
      </c>
      <c r="C34" s="33"/>
      <c r="D34" s="34"/>
      <c r="E34" s="32"/>
      <c r="F34" s="35">
        <f t="shared" si="0"/>
        <v>0</v>
      </c>
      <c r="G34" s="36"/>
      <c r="H34" s="37">
        <f t="shared" si="1"/>
        <v>0</v>
      </c>
      <c r="I34" s="38"/>
      <c r="J34" s="39">
        <f t="shared" si="2"/>
        <v>0</v>
      </c>
      <c r="K34" s="82"/>
    </row>
    <row r="35" spans="1:11" ht="12.75">
      <c r="A35" s="32">
        <v>23</v>
      </c>
      <c r="B35" s="24" t="s">
        <v>21</v>
      </c>
      <c r="C35" s="33"/>
      <c r="D35" s="34"/>
      <c r="E35" s="32"/>
      <c r="F35" s="35">
        <f t="shared" si="0"/>
        <v>0</v>
      </c>
      <c r="G35" s="36"/>
      <c r="H35" s="37">
        <f t="shared" si="1"/>
        <v>0</v>
      </c>
      <c r="I35" s="38"/>
      <c r="J35" s="39">
        <f t="shared" si="2"/>
        <v>0</v>
      </c>
      <c r="K35" s="82"/>
    </row>
    <row r="36" spans="1:11" ht="12.75">
      <c r="A36" s="32">
        <v>24</v>
      </c>
      <c r="B36" s="24" t="s">
        <v>15</v>
      </c>
      <c r="C36" s="33"/>
      <c r="D36" s="34"/>
      <c r="E36" s="32"/>
      <c r="F36" s="35">
        <f t="shared" si="0"/>
        <v>0</v>
      </c>
      <c r="G36" s="36"/>
      <c r="H36" s="37">
        <f t="shared" si="1"/>
        <v>0</v>
      </c>
      <c r="I36" s="38"/>
      <c r="J36" s="39">
        <f t="shared" si="2"/>
        <v>0</v>
      </c>
      <c r="K36" s="82"/>
    </row>
    <row r="37" spans="1:11" ht="12.75">
      <c r="A37" s="32">
        <v>25</v>
      </c>
      <c r="B37" s="24" t="s">
        <v>16</v>
      </c>
      <c r="C37" s="33"/>
      <c r="D37" s="34"/>
      <c r="E37" s="32"/>
      <c r="F37" s="35">
        <f t="shared" si="0"/>
        <v>0</v>
      </c>
      <c r="G37" s="36"/>
      <c r="H37" s="37">
        <f t="shared" si="1"/>
        <v>0</v>
      </c>
      <c r="I37" s="38"/>
      <c r="J37" s="39">
        <f t="shared" si="2"/>
        <v>0</v>
      </c>
      <c r="K37" s="82"/>
    </row>
    <row r="38" spans="1:11" ht="12.75">
      <c r="A38" s="32">
        <v>26</v>
      </c>
      <c r="B38" s="24" t="s">
        <v>17</v>
      </c>
      <c r="C38" s="33"/>
      <c r="D38" s="34"/>
      <c r="E38" s="32"/>
      <c r="F38" s="35">
        <f t="shared" si="0"/>
        <v>0</v>
      </c>
      <c r="G38" s="36"/>
      <c r="H38" s="37">
        <f t="shared" si="1"/>
        <v>0</v>
      </c>
      <c r="I38" s="38"/>
      <c r="J38" s="39">
        <f t="shared" si="2"/>
        <v>0</v>
      </c>
      <c r="K38" s="82"/>
    </row>
    <row r="39" spans="1:11" ht="12.75">
      <c r="A39" s="32">
        <v>27</v>
      </c>
      <c r="B39" s="24" t="s">
        <v>18</v>
      </c>
      <c r="C39" s="33"/>
      <c r="D39" s="34"/>
      <c r="E39" s="32"/>
      <c r="F39" s="35">
        <f t="shared" si="0"/>
        <v>0</v>
      </c>
      <c r="G39" s="36"/>
      <c r="H39" s="37">
        <f t="shared" si="1"/>
        <v>0</v>
      </c>
      <c r="I39" s="38"/>
      <c r="J39" s="39">
        <f t="shared" si="2"/>
        <v>0</v>
      </c>
      <c r="K39" s="82"/>
    </row>
    <row r="40" spans="1:11" ht="12.75">
      <c r="A40" s="32">
        <v>28</v>
      </c>
      <c r="B40" s="24" t="s">
        <v>19</v>
      </c>
      <c r="C40" s="33"/>
      <c r="D40" s="34"/>
      <c r="E40" s="32"/>
      <c r="F40" s="35">
        <f t="shared" si="0"/>
        <v>0</v>
      </c>
      <c r="G40" s="36"/>
      <c r="H40" s="37">
        <f t="shared" si="1"/>
        <v>0</v>
      </c>
      <c r="I40" s="38"/>
      <c r="J40" s="39">
        <f t="shared" si="2"/>
        <v>0</v>
      </c>
      <c r="K40" s="82"/>
    </row>
    <row r="41" spans="1:11" ht="12.75">
      <c r="A41" s="32">
        <v>29</v>
      </c>
      <c r="B41" s="24" t="s">
        <v>20</v>
      </c>
      <c r="C41" s="33"/>
      <c r="D41" s="34"/>
      <c r="E41" s="32"/>
      <c r="F41" s="35">
        <f t="shared" si="0"/>
        <v>0</v>
      </c>
      <c r="G41" s="36"/>
      <c r="H41" s="37">
        <f t="shared" si="1"/>
        <v>0</v>
      </c>
      <c r="I41" s="38"/>
      <c r="J41" s="39">
        <f t="shared" si="2"/>
        <v>0</v>
      </c>
      <c r="K41" s="82"/>
    </row>
    <row r="42" spans="1:11" ht="13.5" thickBot="1">
      <c r="A42" s="32">
        <v>30</v>
      </c>
      <c r="B42" s="24" t="s">
        <v>21</v>
      </c>
      <c r="C42" s="33"/>
      <c r="D42" s="34"/>
      <c r="E42" s="32"/>
      <c r="F42" s="35">
        <f t="shared" si="0"/>
        <v>0</v>
      </c>
      <c r="G42" s="36"/>
      <c r="H42" s="37">
        <f t="shared" si="1"/>
        <v>0</v>
      </c>
      <c r="I42" s="38"/>
      <c r="J42" s="39">
        <f t="shared" si="2"/>
        <v>0</v>
      </c>
      <c r="K42" s="82"/>
    </row>
    <row r="43" spans="1:11" ht="13.5" thickBot="1">
      <c r="A43" s="126" t="s">
        <v>22</v>
      </c>
      <c r="B43" s="127"/>
      <c r="C43" s="61">
        <f aca="true" t="shared" si="3" ref="C43:J43">SUM(C13:C42)</f>
        <v>0</v>
      </c>
      <c r="D43" s="63">
        <f t="shared" si="3"/>
        <v>0</v>
      </c>
      <c r="E43" s="63">
        <f t="shared" si="3"/>
        <v>0</v>
      </c>
      <c r="F43" s="62">
        <f t="shared" si="3"/>
        <v>0</v>
      </c>
      <c r="G43" s="61">
        <f t="shared" si="3"/>
        <v>0</v>
      </c>
      <c r="H43" s="64">
        <f t="shared" si="3"/>
        <v>0</v>
      </c>
      <c r="I43" s="62">
        <f t="shared" si="3"/>
        <v>0</v>
      </c>
      <c r="J43" s="65">
        <f t="shared" si="3"/>
        <v>0</v>
      </c>
      <c r="K43" s="86"/>
    </row>
    <row r="44" spans="1:11" ht="39.75" customHeight="1">
      <c r="A44" s="102" t="s">
        <v>31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39.75" customHeight="1">
      <c r="A45" s="101" t="s">
        <v>57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1"/>
      <c r="B47" s="44" t="s">
        <v>23</v>
      </c>
      <c r="C47" s="121"/>
      <c r="D47" s="121"/>
      <c r="E47" s="45"/>
      <c r="F47" s="45"/>
      <c r="G47" s="46" t="s">
        <v>24</v>
      </c>
      <c r="H47" s="46"/>
      <c r="I47" s="46"/>
      <c r="J47" s="47"/>
      <c r="K47" s="45"/>
    </row>
    <row r="48" spans="1:11" ht="12.75">
      <c r="A48" s="41"/>
      <c r="B48" s="81" t="s">
        <v>25</v>
      </c>
      <c r="C48" s="43"/>
      <c r="D48" s="43"/>
      <c r="E48" s="45"/>
      <c r="F48" s="45"/>
      <c r="G48" s="43"/>
      <c r="H48" s="43"/>
      <c r="I48" s="43"/>
      <c r="J48" s="43"/>
      <c r="K48" s="45"/>
    </row>
    <row r="49" spans="1:11" ht="12.75">
      <c r="A49" s="41"/>
      <c r="B49" s="44" t="s">
        <v>32</v>
      </c>
      <c r="C49" s="43"/>
      <c r="D49" s="43"/>
      <c r="E49" s="45"/>
      <c r="F49" s="45"/>
      <c r="G49" s="43"/>
      <c r="H49" s="43"/>
      <c r="I49" s="43"/>
      <c r="J49" s="43"/>
      <c r="K49" s="45"/>
    </row>
    <row r="50" spans="1:11" ht="12.75">
      <c r="A50" s="41"/>
      <c r="B50" s="42"/>
      <c r="C50" s="43"/>
      <c r="D50" s="43"/>
      <c r="E50" s="45"/>
      <c r="F50" s="45"/>
      <c r="G50" s="43"/>
      <c r="H50" s="43"/>
      <c r="I50" s="43"/>
      <c r="J50" s="43"/>
      <c r="K50" s="45"/>
    </row>
    <row r="51" spans="1:11" ht="12.75">
      <c r="A51" s="41"/>
      <c r="B51" s="44" t="s">
        <v>23</v>
      </c>
      <c r="C51" s="100"/>
      <c r="D51" s="100"/>
      <c r="E51" s="45"/>
      <c r="F51" s="45"/>
      <c r="G51" s="46" t="s">
        <v>24</v>
      </c>
      <c r="H51" s="46"/>
      <c r="I51" s="46"/>
      <c r="J51" s="48"/>
      <c r="K51" s="45"/>
    </row>
    <row r="52" spans="1:11" ht="12.75">
      <c r="A52" s="41"/>
      <c r="B52" s="42"/>
      <c r="C52" s="43"/>
      <c r="D52" s="43"/>
      <c r="E52" s="45"/>
      <c r="F52" s="45"/>
      <c r="G52" s="43"/>
      <c r="H52" s="43"/>
      <c r="I52" s="43"/>
      <c r="J52" s="43"/>
      <c r="K52" s="45"/>
    </row>
    <row r="53" spans="1:11" ht="12.75">
      <c r="A53" s="41"/>
      <c r="B53" s="44" t="s">
        <v>4</v>
      </c>
      <c r="C53" s="100"/>
      <c r="D53" s="100"/>
      <c r="E53" s="45"/>
      <c r="F53" s="45"/>
      <c r="G53" s="46" t="s">
        <v>26</v>
      </c>
      <c r="H53" s="46"/>
      <c r="I53" s="46"/>
      <c r="J53" s="48"/>
      <c r="K53" s="45"/>
    </row>
    <row r="54" spans="1:2" ht="13.5" thickBot="1">
      <c r="A54" s="49"/>
      <c r="B54" s="50"/>
    </row>
    <row r="55" spans="1:11" ht="13.5" thickBot="1">
      <c r="A55" s="49"/>
      <c r="B55" s="50"/>
      <c r="C55" s="87" t="e">
        <f>+C43/$H$43</f>
        <v>#DIV/0!</v>
      </c>
      <c r="D55" s="87" t="e">
        <f aca="true" t="shared" si="4" ref="D55:J55">+D43/$H$43</f>
        <v>#DIV/0!</v>
      </c>
      <c r="E55" s="87" t="e">
        <f t="shared" si="4"/>
        <v>#DIV/0!</v>
      </c>
      <c r="F55" s="87" t="e">
        <f t="shared" si="4"/>
        <v>#DIV/0!</v>
      </c>
      <c r="G55" s="87" t="e">
        <f t="shared" si="4"/>
        <v>#DIV/0!</v>
      </c>
      <c r="H55" s="87" t="e">
        <f t="shared" si="4"/>
        <v>#DIV/0!</v>
      </c>
      <c r="I55" s="87" t="e">
        <f t="shared" si="4"/>
        <v>#DIV/0!</v>
      </c>
      <c r="J55" s="87" t="e">
        <f t="shared" si="4"/>
        <v>#DIV/0!</v>
      </c>
      <c r="K55" s="51"/>
    </row>
  </sheetData>
  <sheetProtection/>
  <mergeCells count="21">
    <mergeCell ref="I10:I12"/>
    <mergeCell ref="G10:G12"/>
    <mergeCell ref="A44:K44"/>
    <mergeCell ref="C8:F8"/>
    <mergeCell ref="C53:D53"/>
    <mergeCell ref="I8:I9"/>
    <mergeCell ref="A45:K45"/>
    <mergeCell ref="C9:D9"/>
    <mergeCell ref="A43:B43"/>
    <mergeCell ref="F9:F12"/>
    <mergeCell ref="C47:D47"/>
    <mergeCell ref="H8:H12"/>
    <mergeCell ref="C51:D51"/>
    <mergeCell ref="J8:J12"/>
    <mergeCell ref="A1:K1"/>
    <mergeCell ref="C4:D4"/>
    <mergeCell ref="H4:J4"/>
    <mergeCell ref="C6:D6"/>
    <mergeCell ref="E9:E12"/>
    <mergeCell ref="K8:K12"/>
    <mergeCell ref="G8:G9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2008-01-06T13:15:28Z</cp:lastPrinted>
  <dcterms:created xsi:type="dcterms:W3CDTF">2007-09-02T07:48:11Z</dcterms:created>
  <dcterms:modified xsi:type="dcterms:W3CDTF">2014-01-19T10:14:45Z</dcterms:modified>
  <cp:category/>
  <cp:version/>
  <cp:contentType/>
  <cp:contentStatus/>
</cp:coreProperties>
</file>